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7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ounty Receipts\"/>
    </mc:Choice>
  </mc:AlternateContent>
  <xr:revisionPtr revIDLastSave="0" documentId="13_ncr:1_{38A7D417-B6CA-4715-98E4-00B55CE607AB}" xr6:coauthVersionLast="36" xr6:coauthVersionMax="36" xr10:uidLastSave="{00000000-0000-0000-0000-000000000000}"/>
  <bookViews>
    <workbookView xWindow="0" yWindow="0" windowWidth="21570" windowHeight="11970" xr2:uid="{00000000-000D-0000-FFFF-FFFF00000000}"/>
  </bookViews>
  <sheets>
    <sheet name="Sheet1" sheetId="1" r:id="rId1"/>
    <sheet name="Sheet3" sheetId="3" r:id="rId2"/>
    <sheet name="Sheet2" sheetId="2" r:id="rId3"/>
  </sheets>
  <definedNames>
    <definedName name="months">Sheet3!$A$2:$A$13</definedName>
  </definedNames>
  <calcPr calcId="191029"/>
</workbook>
</file>

<file path=xl/calcChain.xml><?xml version="1.0" encoding="utf-8"?>
<calcChain xmlns="http://schemas.openxmlformats.org/spreadsheetml/2006/main">
  <c r="I63" i="1" l="1"/>
  <c r="E64" i="1" s="1"/>
</calcChain>
</file>

<file path=xl/sharedStrings.xml><?xml version="1.0" encoding="utf-8"?>
<sst xmlns="http://schemas.openxmlformats.org/spreadsheetml/2006/main" count="289" uniqueCount="258">
  <si>
    <t>CURRENT DOC. NO.</t>
  </si>
  <si>
    <t>TC 186</t>
  </si>
  <si>
    <t>DATE</t>
  </si>
  <si>
    <r>
      <t>COUNTY NAME</t>
    </r>
    <r>
      <rPr>
        <sz val="12"/>
        <rFont val="CG Times (PCL6)"/>
      </rPr>
      <t xml:space="preserve"> </t>
    </r>
  </si>
  <si>
    <t>SFX</t>
  </si>
  <si>
    <t>SOURCE OF RECEIPT / IDAHO CODE REFERENCE</t>
  </si>
  <si>
    <t>AGY</t>
  </si>
  <si>
    <t>SUB-OBJ</t>
  </si>
  <si>
    <t>AMOUNT</t>
  </si>
  <si>
    <t>PCA</t>
  </si>
  <si>
    <t>Index: 1000</t>
  </si>
  <si>
    <t>Index: 7105</t>
  </si>
  <si>
    <t>1316-01</t>
  </si>
  <si>
    <t>1316-02</t>
  </si>
  <si>
    <t>TOTAL</t>
  </si>
  <si>
    <t>___________________________________</t>
  </si>
  <si>
    <t>County Auditor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</si>
  <si>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</si>
  <si>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</si>
  <si>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</si>
  <si>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</si>
  <si>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</si>
  <si>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</si>
  <si>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</si>
  <si>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</si>
  <si>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</si>
  <si>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001</t>
  </si>
  <si>
    <t>02328</t>
  </si>
  <si>
    <t>REMITTANCES NOT COMPLYING WITH THE ABOVE WILL BE RETURNED FOR CORRECTION.</t>
  </si>
  <si>
    <t>The enclosed remittance in the sum of $</t>
  </si>
  <si>
    <t>1155-01</t>
  </si>
  <si>
    <t>1316-03</t>
  </si>
  <si>
    <t>903</t>
  </si>
  <si>
    <t>1316-04</t>
  </si>
  <si>
    <t>90300</t>
  </si>
  <si>
    <t>1315</t>
  </si>
  <si>
    <t>1310</t>
  </si>
  <si>
    <t>1345</t>
  </si>
  <si>
    <t>1060</t>
  </si>
  <si>
    <t>434</t>
  </si>
  <si>
    <t>13000</t>
  </si>
  <si>
    <t>110</t>
  </si>
  <si>
    <t>1159</t>
  </si>
  <si>
    <t>48000</t>
  </si>
  <si>
    <t>1339</t>
  </si>
  <si>
    <t>COUNTY NAME</t>
  </si>
  <si>
    <r>
      <t xml:space="preserve">MISCELLANEOUS FOR THE MONTH OF:  </t>
    </r>
    <r>
      <rPr>
        <sz val="10"/>
        <rFont val="Arial"/>
        <family val="2"/>
      </rPr>
      <t>Enter the month the amounts were collected, normally the previous month.</t>
    </r>
  </si>
  <si>
    <t>_________________________________________________________________________________</t>
  </si>
  <si>
    <t>Mail one copy with original signature and payment to:</t>
  </si>
  <si>
    <r>
      <t>CURRENT DOC NO</t>
    </r>
    <r>
      <rPr>
        <sz val="10"/>
        <rFont val="Arial"/>
        <family val="2"/>
      </rPr>
      <t>.</t>
    </r>
  </si>
  <si>
    <t xml:space="preserve">          example, Ada County would be ADA01 and Washington County would be Washin44.</t>
  </si>
  <si>
    <t xml:space="preserve">          Enter the current date.</t>
  </si>
  <si>
    <t xml:space="preserve">          Enter the complete name of county.</t>
  </si>
  <si>
    <t>Idaho State Treasurer</t>
  </si>
  <si>
    <t>P.O. Box 83720</t>
  </si>
  <si>
    <t>Boise, ID 83720-0091</t>
  </si>
  <si>
    <t>The Treasurer’s office will send the county a notification of receipt.</t>
  </si>
  <si>
    <t>The distribution of the funds remitted will be made through the State Controller’s accounting system.</t>
  </si>
  <si>
    <t xml:space="preserve">          Segregate remittance into various items shown under “Source of Receipt” and enter the</t>
  </si>
  <si>
    <t xml:space="preserve">          amount collected for each item.  </t>
  </si>
  <si>
    <t xml:space="preserve">INSTRUCTIONS      </t>
  </si>
  <si>
    <t xml:space="preserve">COUNTY RECEIPTS TRANSMITTAL      </t>
  </si>
  <si>
    <t>Index: 0261</t>
  </si>
  <si>
    <t>290</t>
  </si>
  <si>
    <t>Index 0277</t>
  </si>
  <si>
    <t>330</t>
  </si>
  <si>
    <t>20873</t>
  </si>
  <si>
    <t>300</t>
  </si>
  <si>
    <t>12611</t>
  </si>
  <si>
    <t>190</t>
  </si>
  <si>
    <t>29044</t>
  </si>
  <si>
    <t>1319</t>
  </si>
  <si>
    <t>50772</t>
  </si>
  <si>
    <t xml:space="preserve">        Total remittance amount.</t>
  </si>
  <si>
    <t>covers payment due to the State of Idaho as per detail above</t>
  </si>
  <si>
    <t>Be sure to enclose your county warrant payable to “Idaho State Treasurer” for the total remittance amount.</t>
  </si>
  <si>
    <t xml:space="preserve">          Enter the first six characters of the county name and the two digit county code.  For</t>
  </si>
  <si>
    <t>1555-02</t>
  </si>
  <si>
    <r>
      <t xml:space="preserve">FORM: COUNTY                            </t>
    </r>
    <r>
      <rPr>
        <b/>
        <sz val="12"/>
        <rFont val="CG Times (PCL6)"/>
      </rPr>
      <t xml:space="preserve">COUNTY RECEIPTS TRANSMITTAL </t>
    </r>
    <r>
      <rPr>
        <sz val="10"/>
        <rFont val="CG Times (PCL6)"/>
      </rPr>
      <t xml:space="preserve">                                     </t>
    </r>
  </si>
  <si>
    <t>82055</t>
  </si>
  <si>
    <t>10</t>
  </si>
  <si>
    <t>10044</t>
  </si>
  <si>
    <t>0605-15</t>
  </si>
  <si>
    <r>
      <t xml:space="preserve">Forest Protection and Practices Fines/Forest Fund                                          </t>
    </r>
    <r>
      <rPr>
        <b/>
        <sz val="9"/>
        <rFont val="CG Times"/>
        <family val="1"/>
      </rPr>
      <t>(40%) (IC 38-130)</t>
    </r>
  </si>
  <si>
    <r>
      <t xml:space="preserve">Forest Protection and Practices Penalties &amp; Costs                                         </t>
    </r>
    <r>
      <rPr>
        <b/>
        <sz val="9"/>
        <rFont val="CG Times"/>
        <family val="1"/>
      </rPr>
      <t>(IC 38-128, 38-129)</t>
    </r>
  </si>
  <si>
    <t xml:space="preserve">Forest Protection and Practices Fines/General Fund                         </t>
  </si>
  <si>
    <t>(10%)(IC 38-130)</t>
  </si>
  <si>
    <t xml:space="preserve">2016 Forest Protection Assessment                                     </t>
  </si>
  <si>
    <r>
      <t xml:space="preserve">2016 Forest Practices Assessment                                 </t>
    </r>
    <r>
      <rPr>
        <b/>
        <sz val="9"/>
        <rFont val="CG Times"/>
      </rPr>
      <t/>
    </r>
  </si>
  <si>
    <t>(10%) (IC 38-130)</t>
  </si>
  <si>
    <r>
      <t xml:space="preserve">District Court Filing Fees &amp; Court Costs/Gen Fund                          </t>
    </r>
    <r>
      <rPr>
        <b/>
        <sz val="9"/>
        <rFont val="CG Times"/>
      </rPr>
      <t/>
    </r>
  </si>
  <si>
    <t>(86%) (IC 31-3201A)</t>
  </si>
  <si>
    <t xml:space="preserve">All Other Fines/General Fund                              </t>
  </si>
  <si>
    <t xml:space="preserve">Marine Discharge Fines/General Fund                                                </t>
  </si>
  <si>
    <t xml:space="preserve">Fish &amp; Game Fines/General Fund                                                  </t>
  </si>
  <si>
    <t xml:space="preserve">Marriage Fees/General Fund                                        </t>
  </si>
  <si>
    <t>(10%) (IC 67-7508)</t>
  </si>
  <si>
    <t>(2.5%) (IC 19-4705b)</t>
  </si>
  <si>
    <t>($5.00) (IC 32-307, Court Rule 12)</t>
  </si>
  <si>
    <t xml:space="preserve">Court Technology Fees      </t>
  </si>
  <si>
    <t xml:space="preserve">Additional Fees in Civil Actions and Appeals                                             </t>
  </si>
  <si>
    <t xml:space="preserve">Idaho Code Fees                                                                                             </t>
  </si>
  <si>
    <t>(IC 1-2003)</t>
  </si>
  <si>
    <t>(IC 73-213</t>
  </si>
  <si>
    <t xml:space="preserve">Public Schools/County Sch Fd                        </t>
  </si>
  <si>
    <t xml:space="preserve">MV Fines/Public Schools                                                          </t>
  </si>
  <si>
    <t xml:space="preserve">Fish &amp; Game Fines/Fish &amp; Game                                                  </t>
  </si>
  <si>
    <t xml:space="preserve">Domestic Violence Project Fees                    </t>
  </si>
  <si>
    <t>(IC 18-4907, 25-2109, 25-2111, 33-1012</t>
  </si>
  <si>
    <t>(22.5%) (IC 19-4705c)</t>
  </si>
  <si>
    <t>(65%) (IC 19-4705b)</t>
  </si>
  <si>
    <t>($15.00 &amp; $20.00 (IC 39-5212, 39-5213)</t>
  </si>
  <si>
    <t xml:space="preserve">Domestic Violence Fines                                                              </t>
  </si>
  <si>
    <t xml:space="preserve">Juvenile Corrections Fees                                                              </t>
  </si>
  <si>
    <t xml:space="preserve">Juvenile Corrections Fines                                                                               </t>
  </si>
  <si>
    <t xml:space="preserve">MV Fines/Highway Distrib                                                               </t>
  </si>
  <si>
    <t xml:space="preserve">MV Overweight Fines                                                                                  </t>
  </si>
  <si>
    <t xml:space="preserve">Crime Victim Compensation Fines                                                                </t>
  </si>
  <si>
    <t xml:space="preserve">F&amp;G Fines/Search &amp; Rescue                                </t>
  </si>
  <si>
    <t xml:space="preserve">Peace Officer Training Fees                                                           </t>
  </si>
  <si>
    <t xml:space="preserve">All Other Fines &amp; Fees/POST                          </t>
  </si>
  <si>
    <t xml:space="preserve">Displaced Homemaker Fees                                                            </t>
  </si>
  <si>
    <t>($10.00) (IC 39-6312)</t>
  </si>
  <si>
    <t>($20.00) (IC 20-520p)</t>
  </si>
  <si>
    <t>(IC 20-522)</t>
  </si>
  <si>
    <t>(45%) (IC 19-4705c)</t>
  </si>
  <si>
    <t>(IC 19-4705i)</t>
  </si>
  <si>
    <t>(IC 72-1025)</t>
  </si>
  <si>
    <t>(10% &amp; $7.50) (IC 19-407b, 36-1405)</t>
  </si>
  <si>
    <t>($15.00) (IC 31-3201B)</t>
  </si>
  <si>
    <t xml:space="preserve">MV Fines/Catastrophic Health                                         </t>
  </si>
  <si>
    <t xml:space="preserve">Alcoholic Beverage Fines                                                                         </t>
  </si>
  <si>
    <t xml:space="preserve">Emergency Communication Fees                                                                 </t>
  </si>
  <si>
    <t xml:space="preserve">Outfitters &amp; Guides Fines                                                                 </t>
  </si>
  <si>
    <t xml:space="preserve">Abandoned Vehicle Fine                                                                         </t>
  </si>
  <si>
    <t xml:space="preserve">Peace Officer and Detention Officer Disability Fine                           </t>
  </si>
  <si>
    <t xml:space="preserve">Misdemeanor Probation Fees                                                        </t>
  </si>
  <si>
    <t xml:space="preserve">State Victim Notification Fee                                                            </t>
  </si>
  <si>
    <t>($20.00) (IC 39-5009)</t>
  </si>
  <si>
    <t>($5.00 of seat belt) (IC 49-673)</t>
  </si>
  <si>
    <t>(IC 23-603)</t>
  </si>
  <si>
    <t>(IC 31-4818)</t>
  </si>
  <si>
    <t>(50%) (IC 36-2116b)</t>
  </si>
  <si>
    <t>(IC 31-2301G)</t>
  </si>
  <si>
    <t>(IC 19-4705 2b)</t>
  </si>
  <si>
    <t>(IC 31-3201F)</t>
  </si>
  <si>
    <t>$3.00 (IC 72-1105)</t>
  </si>
  <si>
    <t>$1.00 (IC 31-2301D)</t>
  </si>
  <si>
    <t>$15.00 (IC 31-3204</t>
  </si>
  <si>
    <t>0605-16</t>
  </si>
  <si>
    <r>
      <t xml:space="preserve">2017 Forest Practices Assessment                                 </t>
    </r>
    <r>
      <rPr>
        <b/>
        <sz val="9"/>
        <rFont val="CG Times"/>
      </rPr>
      <t/>
    </r>
  </si>
  <si>
    <t>0605-17</t>
  </si>
  <si>
    <t>11</t>
  </si>
  <si>
    <t>12</t>
  </si>
  <si>
    <r>
      <t xml:space="preserve">2018 Forest Practices Assessment                                 </t>
    </r>
    <r>
      <rPr>
        <b/>
        <sz val="9"/>
        <rFont val="CG Times"/>
      </rPr>
      <t/>
    </r>
  </si>
  <si>
    <t>0605-18</t>
  </si>
  <si>
    <t>13</t>
  </si>
  <si>
    <t>14</t>
  </si>
  <si>
    <t>(8.6%) i.e. 86% of 10% (IC 19-4705c-h)</t>
  </si>
  <si>
    <t>(1.4%) (19-4705c-h) (14%( (31-3201A)</t>
  </si>
  <si>
    <t>46000</t>
  </si>
  <si>
    <t>90005</t>
  </si>
  <si>
    <t xml:space="preserve">MVFines&gt;$100/Public Schools-School Bus                            </t>
  </si>
  <si>
    <t>(100%) (IC 49-1422)</t>
  </si>
  <si>
    <t>170</t>
  </si>
  <si>
    <t>1316</t>
  </si>
  <si>
    <t xml:space="preserve">2019 Forest Protection Assessment                                     </t>
  </si>
  <si>
    <t>0605-19</t>
  </si>
  <si>
    <r>
      <t xml:space="preserve">2019 Forest Practices Assessment                                 </t>
    </r>
    <r>
      <rPr>
        <b/>
        <sz val="9"/>
        <rFont val="CG Times"/>
      </rPr>
      <t/>
    </r>
  </si>
  <si>
    <t>Index 2501</t>
  </si>
  <si>
    <r>
      <t xml:space="preserve">2018 Forest Protection Assessment                                 </t>
    </r>
    <r>
      <rPr>
        <b/>
        <sz val="9"/>
        <rFont val="CG Times"/>
      </rPr>
      <t/>
    </r>
  </si>
  <si>
    <r>
      <t xml:space="preserve">2017 Forest Protection Assessment                                 </t>
    </r>
    <r>
      <rPr>
        <b/>
        <sz val="9"/>
        <rFont val="CG Times"/>
      </rPr>
      <t/>
    </r>
  </si>
  <si>
    <t>2015 Forest Protection Assessment</t>
  </si>
  <si>
    <t>2015 Forest Practices Assessment</t>
  </si>
  <si>
    <t xml:space="preserve">2020 Forest Protection Assessment                                     </t>
  </si>
  <si>
    <t xml:space="preserve">2020 Forest Practices Assessment                                 </t>
  </si>
  <si>
    <t>0605-20</t>
  </si>
  <si>
    <t xml:space="preserve"> (use after 11/1/20) (IC 38-129)</t>
  </si>
  <si>
    <t xml:space="preserve"> (use after 11/1/20) (IC 38-134, 38-135)</t>
  </si>
  <si>
    <t>($10 IC 31-3201(5))</t>
  </si>
  <si>
    <t>32101</t>
  </si>
  <si>
    <t>Civil Case Filing Fees</t>
  </si>
  <si>
    <t>(IC 31-3201A)</t>
  </si>
  <si>
    <t>32102</t>
  </si>
  <si>
    <t>Surcharge Fees (Infractions)</t>
  </si>
  <si>
    <t>($2 IC 31-3201H)</t>
  </si>
  <si>
    <t>32103</t>
  </si>
  <si>
    <t>Surcharge Fees (Misdemeanor)</t>
  </si>
  <si>
    <t>($10 IC 31-3201H)</t>
  </si>
  <si>
    <t>32104</t>
  </si>
  <si>
    <t>Surcharge Fees (Felony)</t>
  </si>
  <si>
    <t>($20 IC 31-3201H)</t>
  </si>
  <si>
    <t>32105</t>
  </si>
  <si>
    <t>Small Claims Fees</t>
  </si>
  <si>
    <t>($20)(IC 1-2311, 1-2303)</t>
  </si>
  <si>
    <t>32106</t>
  </si>
  <si>
    <t>Foreign Judgement Fees</t>
  </si>
  <si>
    <t>($20 IC 10-1305)</t>
  </si>
  <si>
    <t>32107</t>
  </si>
  <si>
    <t>Electronic Payment Convenience Fee</t>
  </si>
  <si>
    <t>($3 IC 31-3221)</t>
  </si>
  <si>
    <t>32108</t>
  </si>
  <si>
    <t>37200</t>
  </si>
  <si>
    <t>37201</t>
  </si>
  <si>
    <t xml:space="preserve">Guardianship &amp; Conservatorship Project Fees                                                                 </t>
  </si>
  <si>
    <t>Domestic Violence Court Fees</t>
  </si>
  <si>
    <t>Maximum Fine Excess</t>
  </si>
  <si>
    <t>91175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</si>
  <si>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</si>
  <si>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</si>
  <si>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</si>
  <si>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</si>
  <si>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</si>
  <si>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</si>
  <si>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</si>
  <si>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</si>
  <si>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</si>
  <si>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</si>
  <si>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</si>
  <si>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</si>
  <si>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</si>
  <si>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</si>
  <si>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</si>
  <si>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</si>
  <si>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</si>
  <si>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</si>
  <si>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</si>
  <si>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</si>
  <si>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</si>
  <si>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</si>
  <si>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</si>
  <si>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</si>
  <si>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</si>
  <si>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</si>
  <si>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</si>
  <si>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</si>
  <si>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</si>
  <si>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</si>
  <si>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</si>
  <si>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</si>
  <si>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</si>
  <si>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</si>
  <si>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</si>
  <si>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</si>
  <si>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</si>
  <si>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</si>
  <si>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</si>
  <si>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</si>
  <si>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</si>
  <si>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 xml:space="preserve">Magistrate Senior Judges Fee                                                        </t>
  </si>
  <si>
    <t>($6 IC 31-3201A)</t>
  </si>
  <si>
    <t>1154</t>
  </si>
  <si>
    <t>47000</t>
  </si>
  <si>
    <r>
      <t xml:space="preserve">Drug Hotline Fee/ISP Agency Restitution                                                                          </t>
    </r>
    <r>
      <rPr>
        <b/>
        <sz val="10"/>
        <rFont val="CG Times"/>
        <family val="1"/>
      </rPr>
      <t xml:space="preserve">   </t>
    </r>
  </si>
  <si>
    <t>($10.00 IC 37-2735A)</t>
  </si>
  <si>
    <t>58</t>
  </si>
  <si>
    <t>(100% IC 19-4705 (2)(b))</t>
  </si>
  <si>
    <t>58808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</si>
</sst>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0"/>
      <name val="Arial"/>
    </font>
    <font>
      <sz val="10"/>
      <name val="CG Times (PCL6)"/>
    </font>
    <font>
      <b/>
      <sz val="10"/>
      <name val="CG Times (PCL6)"/>
    </font>
    <font>
      <b/>
      <sz val="12"/>
      <name val="CG Times (PCL6)"/>
    </font>
    <font>
      <sz val="12"/>
      <name val="Courier"/>
      <family val="3"/>
    </font>
    <font>
      <sz val="12"/>
      <name val="CG Times (PCL6)"/>
    </font>
    <font>
      <sz val="9"/>
      <name val="CG Times"/>
      <family val="1"/>
    </font>
    <font>
      <b/>
      <sz val="9"/>
      <name val="CG Times"/>
      <family val="1"/>
    </font>
    <font>
      <sz val="10.5"/>
      <name val="CG Times"/>
      <family val="1"/>
    </font>
    <font>
      <sz val="10"/>
      <name val="CG Times"/>
      <family val="1"/>
    </font>
    <font>
      <b/>
      <sz val="12"/>
      <name val="Arial"/>
      <family val="2"/>
    </font>
    <font>
      <sz val="10"/>
      <name val="Arial"/>
      <family val="2"/>
    </font>
    <font>
      <b/>
      <sz val="9"/>
      <name val="CG Times"/>
    </font>
    <font>
      <b/>
      <sz val="10"/>
      <name val="Arial"/>
      <family val="2"/>
    </font>
    <font>
      <sz val="9"/>
      <name val="Arial"/>
      <family val="2"/>
    </font>
    <font>
      <b/>
      <sz val="10"/>
      <name val="CG Times"/>
    </font>
    <font>
      <sz val="10"/>
      <name val="Courier"/>
      <family val="3"/>
    </font>
    <font>
      <sz val="11"/>
      <name val="Arial"/>
      <family val="2"/>
    </font>
    <font>
      <b/>
      <sz val="10"/>
      <name val="CG Times"/>
      <family val="1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3" fillId="0" borderId="0" xfId="0" applyFont="1"/>
    <xf numFmtId="0" fontId="2" fillId="0" borderId="0" xfId="0" applyFont="1" applyAlignment="1">
      <alignment horizontal="center" vertical="top" wrapText="1"/>
    </xf>
    <xf numFmtId="49" fontId="8" fillId="0" borderId="0" xfId="0" applyNumberFormat="1" applyFont="1" applyAlignment="1">
      <alignment horizontal="left" indent="1"/>
    </xf>
    <xf numFmtId="49" fontId="0" fillId="0" borderId="0" xfId="0" applyNumberFormat="1"/>
    <xf numFmtId="49" fontId="6" fillId="2" borderId="1" xfId="0" applyNumberFormat="1" applyFont="1" applyFill="1" applyBorder="1" applyAlignment="1">
      <alignment horizontal="center" vertical="top" wrapText="1"/>
    </xf>
    <xf numFmtId="49" fontId="6" fillId="0" borderId="2" xfId="0" applyNumberFormat="1" applyFont="1" applyBorder="1" applyAlignment="1">
      <alignment horizontal="center" vertical="top" wrapText="1"/>
    </xf>
    <xf numFmtId="49" fontId="0" fillId="0" borderId="0" xfId="0" applyNumberFormat="1" applyAlignment="1">
      <alignment horizontal="center"/>
    </xf>
    <xf numFmtId="49" fontId="8" fillId="0" borderId="0" xfId="0" applyNumberFormat="1" applyFont="1" applyAlignment="1">
      <alignment horizontal="left"/>
    </xf>
    <xf numFmtId="49" fontId="0" fillId="0" borderId="0" xfId="0" applyNumberFormat="1" applyAlignment="1">
      <alignment horizontal="left"/>
    </xf>
    <xf numFmtId="49" fontId="6" fillId="0" borderId="1" xfId="0" applyNumberFormat="1" applyFont="1" applyBorder="1" applyAlignment="1">
      <alignment vertical="top" wrapText="1"/>
    </xf>
    <xf numFmtId="49" fontId="6" fillId="0" borderId="4" xfId="0" applyNumberFormat="1" applyFont="1" applyBorder="1" applyAlignment="1">
      <alignment horizontal="center" vertical="top" wrapText="1"/>
    </xf>
    <xf numFmtId="49" fontId="9" fillId="0" borderId="0" xfId="0" applyNumberFormat="1" applyFont="1" applyAlignment="1">
      <alignment horizontal="left" indent="1"/>
    </xf>
    <xf numFmtId="49" fontId="1" fillId="0" borderId="0" xfId="0" applyNumberFormat="1" applyFont="1" applyAlignment="1">
      <alignment horizontal="left"/>
    </xf>
    <xf numFmtId="0" fontId="10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11" fillId="0" borderId="0" xfId="0" applyFont="1" applyAlignment="1"/>
    <xf numFmtId="0" fontId="0" fillId="0" borderId="0" xfId="0" applyAlignment="1"/>
    <xf numFmtId="4" fontId="0" fillId="3" borderId="6" xfId="0" applyNumberFormat="1" applyFill="1" applyBorder="1"/>
    <xf numFmtId="4" fontId="4" fillId="4" borderId="2" xfId="0" applyNumberFormat="1" applyFont="1" applyFill="1" applyBorder="1" applyAlignment="1" applyProtection="1">
      <alignment horizontal="right" vertical="top" wrapText="1"/>
      <protection locked="0"/>
    </xf>
    <xf numFmtId="49" fontId="4" fillId="3" borderId="6" xfId="0" applyNumberFormat="1" applyFont="1" applyFill="1" applyBorder="1" applyAlignment="1">
      <alignment wrapText="1"/>
    </xf>
    <xf numFmtId="4" fontId="0" fillId="3" borderId="7" xfId="0" applyNumberFormat="1" applyFill="1" applyBorder="1" applyAlignment="1">
      <alignment horizontal="right"/>
    </xf>
    <xf numFmtId="0" fontId="13" fillId="0" borderId="0" xfId="0" applyFont="1" applyAlignment="1"/>
    <xf numFmtId="49" fontId="0" fillId="0" borderId="0" xfId="0" applyNumberFormat="1" applyAlignment="1"/>
    <xf numFmtId="0" fontId="11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4" fillId="0" borderId="8" xfId="0" applyFont="1" applyBorder="1" applyAlignment="1"/>
    <xf numFmtId="0" fontId="4" fillId="0" borderId="9" xfId="0" applyFont="1" applyBorder="1" applyAlignment="1"/>
    <xf numFmtId="0" fontId="4" fillId="0" borderId="1" xfId="0" applyFont="1" applyBorder="1" applyAlignment="1">
      <alignment wrapText="1"/>
    </xf>
    <xf numFmtId="0" fontId="4" fillId="0" borderId="6" xfId="0" applyFont="1" applyBorder="1" applyAlignment="1">
      <alignment wrapText="1"/>
    </xf>
    <xf numFmtId="0" fontId="4" fillId="0" borderId="0" xfId="0" applyFont="1" applyAlignment="1">
      <alignment wrapText="1"/>
    </xf>
    <xf numFmtId="0" fontId="1" fillId="0" borderId="3" xfId="0" applyFont="1" applyBorder="1" applyAlignment="1">
      <alignment horizontal="right" wrapText="1"/>
    </xf>
    <xf numFmtId="0" fontId="14" fillId="0" borderId="0" xfId="0" applyFont="1"/>
    <xf numFmtId="0" fontId="6" fillId="2" borderId="3" xfId="0" applyFont="1" applyFill="1" applyBorder="1" applyAlignment="1">
      <alignment horizontal="center" vertical="top" wrapText="1"/>
    </xf>
    <xf numFmtId="49" fontId="6" fillId="2" borderId="3" xfId="0" applyNumberFormat="1" applyFont="1" applyFill="1" applyBorder="1" applyAlignment="1">
      <alignment horizontal="center" vertical="top" wrapText="1"/>
    </xf>
    <xf numFmtId="49" fontId="6" fillId="2" borderId="5" xfId="0" applyNumberFormat="1" applyFont="1" applyFill="1" applyBorder="1" applyAlignment="1">
      <alignment horizontal="center" vertical="top" wrapText="1"/>
    </xf>
    <xf numFmtId="0" fontId="12" fillId="0" borderId="9" xfId="0" applyFont="1" applyBorder="1" applyAlignment="1">
      <alignment horizontal="right" vertical="top" wrapText="1"/>
    </xf>
    <xf numFmtId="49" fontId="6" fillId="0" borderId="5" xfId="0" applyNumberFormat="1" applyFont="1" applyBorder="1" applyAlignment="1">
      <alignment horizontal="center" vertical="top" wrapText="1"/>
    </xf>
    <xf numFmtId="4" fontId="4" fillId="4" borderId="5" xfId="0" applyNumberFormat="1" applyFont="1" applyFill="1" applyBorder="1" applyAlignment="1" applyProtection="1">
      <alignment horizontal="right" vertical="top" wrapText="1"/>
      <protection locked="0"/>
    </xf>
    <xf numFmtId="0" fontId="6" fillId="0" borderId="8" xfId="0" applyFont="1" applyBorder="1" applyAlignment="1">
      <alignment horizontal="left" vertical="top"/>
    </xf>
    <xf numFmtId="0" fontId="12" fillId="0" borderId="8" xfId="0" applyFont="1" applyBorder="1" applyAlignment="1">
      <alignment horizontal="right" vertical="top"/>
    </xf>
    <xf numFmtId="0" fontId="6" fillId="0" borderId="3" xfId="0" applyFont="1" applyFill="1" applyBorder="1" applyAlignment="1">
      <alignment horizontal="left" vertical="top"/>
    </xf>
    <xf numFmtId="0" fontId="6" fillId="0" borderId="10" xfId="0" applyFont="1" applyFill="1" applyBorder="1" applyAlignment="1">
      <alignment horizontal="left" vertical="top"/>
    </xf>
    <xf numFmtId="0" fontId="6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right" vertical="top" wrapText="1"/>
    </xf>
    <xf numFmtId="0" fontId="12" fillId="0" borderId="11" xfId="0" applyFont="1" applyBorder="1" applyAlignment="1">
      <alignment horizontal="right" vertical="top" wrapText="1"/>
    </xf>
    <xf numFmtId="0" fontId="6" fillId="0" borderId="10" xfId="0" applyFont="1" applyFill="1" applyBorder="1" applyAlignment="1">
      <alignment horizontal="left" vertical="top" wrapText="1"/>
    </xf>
    <xf numFmtId="0" fontId="9" fillId="0" borderId="3" xfId="0" applyFont="1" applyFill="1" applyBorder="1" applyAlignment="1">
      <alignment horizontal="left" vertical="top"/>
    </xf>
    <xf numFmtId="0" fontId="15" fillId="0" borderId="10" xfId="0" applyFont="1" applyFill="1" applyBorder="1" applyAlignment="1">
      <alignment horizontal="right" vertical="top"/>
    </xf>
    <xf numFmtId="49" fontId="9" fillId="0" borderId="2" xfId="0" applyNumberFormat="1" applyFont="1" applyFill="1" applyBorder="1" applyAlignment="1">
      <alignment horizontal="center" vertical="top" wrapText="1"/>
    </xf>
    <xf numFmtId="49" fontId="9" fillId="0" borderId="4" xfId="0" applyNumberFormat="1" applyFont="1" applyFill="1" applyBorder="1" applyAlignment="1">
      <alignment horizontal="center" vertical="top" wrapText="1"/>
    </xf>
    <xf numFmtId="0" fontId="15" fillId="0" borderId="10" xfId="0" applyFont="1" applyFill="1" applyBorder="1" applyAlignment="1">
      <alignment vertical="top"/>
    </xf>
    <xf numFmtId="0" fontId="11" fillId="0" borderId="10" xfId="0" applyFont="1" applyFill="1" applyBorder="1" applyAlignment="1">
      <alignment vertical="top"/>
    </xf>
    <xf numFmtId="14" fontId="0" fillId="0" borderId="0" xfId="0" applyNumberFormat="1" applyAlignment="1">
      <alignment horizontal="right"/>
    </xf>
    <xf numFmtId="4" fontId="16" fillId="5" borderId="2" xfId="0" applyNumberFormat="1" applyFont="1" applyFill="1" applyBorder="1" applyAlignment="1" applyProtection="1">
      <alignment horizontal="right" vertical="top" wrapText="1"/>
      <protection locked="0"/>
    </xf>
    <xf numFmtId="0" fontId="15" fillId="0" borderId="10" xfId="0" applyFont="1" applyFill="1" applyBorder="1" applyAlignment="1">
      <alignment horizontal="right" vertical="top"/>
    </xf>
    <xf numFmtId="0" fontId="11" fillId="0" borderId="10" xfId="0" applyFont="1" applyFill="1" applyBorder="1" applyAlignment="1">
      <alignment vertical="top"/>
    </xf>
    <xf numFmtId="49" fontId="9" fillId="0" borderId="2" xfId="0" applyNumberFormat="1" applyFont="1" applyBorder="1" applyAlignment="1">
      <alignment horizontal="center" vertical="top" wrapText="1"/>
    </xf>
    <xf numFmtId="4" fontId="16" fillId="4" borderId="2" xfId="0" applyNumberFormat="1" applyFont="1" applyFill="1" applyBorder="1" applyAlignment="1" applyProtection="1">
      <alignment horizontal="right" vertical="top" wrapText="1"/>
      <protection locked="0"/>
    </xf>
    <xf numFmtId="49" fontId="9" fillId="0" borderId="4" xfId="0" applyNumberFormat="1" applyFont="1" applyBorder="1" applyAlignment="1">
      <alignment horizontal="center" vertical="top" wrapText="1"/>
    </xf>
    <xf numFmtId="49" fontId="9" fillId="0" borderId="5" xfId="0" applyNumberFormat="1" applyFont="1" applyFill="1" applyBorder="1" applyAlignment="1">
      <alignment horizontal="center" vertical="top" wrapText="1"/>
    </xf>
    <xf numFmtId="4" fontId="16" fillId="5" borderId="5" xfId="0" applyNumberFormat="1" applyFont="1" applyFill="1" applyBorder="1" applyAlignment="1" applyProtection="1">
      <alignment horizontal="right" vertical="top" wrapText="1"/>
      <protection locked="0"/>
    </xf>
    <xf numFmtId="0" fontId="17" fillId="4" borderId="3" xfId="0" applyFont="1" applyFill="1" applyBorder="1" applyAlignment="1" applyProtection="1">
      <alignment vertical="top" wrapText="1"/>
      <protection locked="0"/>
    </xf>
    <xf numFmtId="0" fontId="17" fillId="0" borderId="11" xfId="0" applyFont="1" applyBorder="1" applyAlignment="1">
      <alignment vertical="top" wrapText="1"/>
    </xf>
    <xf numFmtId="0" fontId="17" fillId="0" borderId="10" xfId="0" applyFont="1" applyBorder="1" applyAlignment="1">
      <alignment vertical="top" wrapText="1"/>
    </xf>
    <xf numFmtId="0" fontId="15" fillId="0" borderId="10" xfId="0" applyFont="1" applyFill="1" applyBorder="1" applyAlignment="1">
      <alignment horizontal="right" vertical="top" wrapText="1"/>
    </xf>
    <xf numFmtId="0" fontId="15" fillId="0" borderId="11" xfId="0" applyFont="1" applyFill="1" applyBorder="1" applyAlignment="1">
      <alignment horizontal="right" vertical="top" wrapText="1"/>
    </xf>
    <xf numFmtId="0" fontId="6" fillId="0" borderId="3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right" vertical="top" wrapText="1"/>
    </xf>
    <xf numFmtId="0" fontId="12" fillId="0" borderId="11" xfId="0" applyFont="1" applyBorder="1" applyAlignment="1">
      <alignment horizontal="right" vertical="top" wrapText="1"/>
    </xf>
    <xf numFmtId="0" fontId="9" fillId="0" borderId="3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14" fontId="17" fillId="4" borderId="3" xfId="0" applyNumberFormat="1" applyFont="1" applyFill="1" applyBorder="1" applyAlignment="1" applyProtection="1">
      <alignment vertical="top" wrapText="1"/>
      <protection locked="0"/>
    </xf>
    <xf numFmtId="14" fontId="17" fillId="4" borderId="10" xfId="0" applyNumberFormat="1" applyFont="1" applyFill="1" applyBorder="1" applyAlignment="1" applyProtection="1">
      <alignment vertical="top" wrapText="1"/>
      <protection locked="0"/>
    </xf>
    <xf numFmtId="14" fontId="17" fillId="4" borderId="11" xfId="0" applyNumberFormat="1" applyFont="1" applyFill="1" applyBorder="1" applyAlignment="1" applyProtection="1">
      <alignment vertical="top" wrapText="1"/>
      <protection locked="0"/>
    </xf>
    <xf numFmtId="0" fontId="1" fillId="0" borderId="3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6" fillId="2" borderId="3" xfId="0" applyFont="1" applyFill="1" applyBorder="1" applyAlignment="1">
      <alignment horizontal="center" vertical="top" wrapText="1"/>
    </xf>
    <xf numFmtId="0" fontId="6" fillId="2" borderId="10" xfId="0" applyFont="1" applyFill="1" applyBorder="1" applyAlignment="1">
      <alignment horizontal="center" vertical="top" wrapText="1"/>
    </xf>
    <xf numFmtId="0" fontId="6" fillId="2" borderId="11" xfId="0" applyFont="1" applyFill="1" applyBorder="1" applyAlignment="1">
      <alignment horizontal="center" vertical="top" wrapText="1"/>
    </xf>
    <xf numFmtId="0" fontId="6" fillId="0" borderId="11" xfId="0" applyFont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 horizontal="right" vertical="top" wrapText="1"/>
    </xf>
    <xf numFmtId="0" fontId="12" fillId="0" borderId="11" xfId="0" applyFont="1" applyFill="1" applyBorder="1" applyAlignment="1">
      <alignment horizontal="right" vertical="top" wrapText="1"/>
    </xf>
    <xf numFmtId="0" fontId="15" fillId="0" borderId="10" xfId="0" applyFont="1" applyFill="1" applyBorder="1" applyAlignment="1">
      <alignment horizontal="right" vertical="top"/>
    </xf>
    <xf numFmtId="0" fontId="11" fillId="0" borderId="10" xfId="0" applyFont="1" applyFill="1" applyBorder="1" applyAlignment="1">
      <alignment vertical="top"/>
    </xf>
    <xf numFmtId="0" fontId="11" fillId="0" borderId="11" xfId="0" applyFont="1" applyFill="1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15"/>
  <sheetViews>
    <sheetView tabSelected="1" view="pageBreakPreview" topLeftCell="A13" zoomScale="130" zoomScaleNormal="100" zoomScaleSheetLayoutView="130" workbookViewId="0">
      <selection activeCell="J31" sqref="J31"/>
    </sheetView>
  </sheetViews>
  <sheetFormatPr defaultRowHeight="12.75"/>
  <cols>
    <col min="1" max="1" width="4.42578125" style="7" customWidth="1"/>
    <col min="2" max="2" width="20.42578125" customWidth="1"/>
    <col min="3" max="3" width="7.140625" customWidth="1"/>
    <col min="4" max="4" width="9.140625" customWidth="1"/>
    <col min="5" max="5" width="17.5703125" customWidth="1"/>
    <col min="6" max="6" width="20.42578125" customWidth="1"/>
    <col min="7" max="7" width="7.85546875" style="4" customWidth="1"/>
    <col min="8" max="8" width="8.7109375" style="4" customWidth="1"/>
    <col min="9" max="9" width="13.7109375" customWidth="1"/>
    <col min="10" max="10" width="10.140625" style="4" customWidth="1"/>
  </cols>
  <sheetData>
    <row r="1" spans="1:10" ht="15.75">
      <c r="A1" s="13" t="s">
        <v>78</v>
      </c>
      <c r="B1" s="1"/>
      <c r="C1" s="1"/>
      <c r="J1" s="53">
        <v>44025</v>
      </c>
    </row>
    <row r="2" spans="1:10" ht="15">
      <c r="A2" s="76" t="s">
        <v>0</v>
      </c>
      <c r="B2" s="77"/>
      <c r="C2" s="62"/>
      <c r="D2" s="63"/>
      <c r="E2" s="31" t="s">
        <v>2</v>
      </c>
      <c r="F2" s="73"/>
      <c r="G2" s="74"/>
      <c r="H2" s="75"/>
      <c r="I2" s="2" t="s">
        <v>1</v>
      </c>
      <c r="J2" s="30"/>
    </row>
    <row r="3" spans="1:10" ht="15">
      <c r="A3" s="76" t="s">
        <v>3</v>
      </c>
      <c r="B3" s="77"/>
      <c r="C3" s="62"/>
      <c r="D3" s="64"/>
      <c r="E3" s="63"/>
      <c r="F3" s="28"/>
      <c r="G3" s="29"/>
      <c r="H3" s="29"/>
      <c r="I3" s="29"/>
      <c r="J3" s="29"/>
    </row>
    <row r="4" spans="1:10" ht="12.95" customHeight="1">
      <c r="A4" s="5" t="s">
        <v>4</v>
      </c>
      <c r="B4" s="78" t="s">
        <v>5</v>
      </c>
      <c r="C4" s="79"/>
      <c r="D4" s="79"/>
      <c r="E4" s="79"/>
      <c r="F4" s="80"/>
      <c r="G4" s="5" t="s">
        <v>6</v>
      </c>
      <c r="H4" s="34" t="s">
        <v>7</v>
      </c>
      <c r="I4" s="33" t="s">
        <v>8</v>
      </c>
      <c r="J4" s="35" t="s">
        <v>9</v>
      </c>
    </row>
    <row r="5" spans="1:10" ht="12.95" customHeight="1">
      <c r="A5" s="6" t="s">
        <v>17</v>
      </c>
      <c r="B5" s="82" t="s">
        <v>174</v>
      </c>
      <c r="C5" s="83"/>
      <c r="D5" s="83"/>
      <c r="E5" s="84" t="s">
        <v>177</v>
      </c>
      <c r="F5" s="85"/>
      <c r="G5" s="6">
        <v>320</v>
      </c>
      <c r="H5" s="6" t="s">
        <v>176</v>
      </c>
      <c r="I5" s="19"/>
      <c r="J5" s="11">
        <v>71016</v>
      </c>
    </row>
    <row r="6" spans="1:10" ht="12.95" customHeight="1">
      <c r="A6" s="6" t="s">
        <v>18</v>
      </c>
      <c r="B6" s="82" t="s">
        <v>175</v>
      </c>
      <c r="C6" s="83"/>
      <c r="D6" s="83"/>
      <c r="E6" s="84" t="s">
        <v>178</v>
      </c>
      <c r="F6" s="85"/>
      <c r="G6" s="6">
        <v>320</v>
      </c>
      <c r="H6" s="6" t="s">
        <v>176</v>
      </c>
      <c r="I6" s="19"/>
      <c r="J6" s="11">
        <v>37043</v>
      </c>
    </row>
    <row r="7" spans="1:10" ht="12.95" customHeight="1">
      <c r="A7" s="6" t="s">
        <v>19</v>
      </c>
      <c r="B7" s="82" t="s">
        <v>166</v>
      </c>
      <c r="C7" s="83"/>
      <c r="D7" s="83"/>
      <c r="E7" s="84"/>
      <c r="F7" s="85"/>
      <c r="G7" s="6">
        <v>320</v>
      </c>
      <c r="H7" s="6" t="s">
        <v>167</v>
      </c>
      <c r="I7" s="19"/>
      <c r="J7" s="11">
        <v>71016</v>
      </c>
    </row>
    <row r="8" spans="1:10" ht="12.95" customHeight="1">
      <c r="A8" s="6" t="s">
        <v>20</v>
      </c>
      <c r="B8" s="82" t="s">
        <v>168</v>
      </c>
      <c r="C8" s="83"/>
      <c r="D8" s="83"/>
      <c r="E8" s="84"/>
      <c r="F8" s="85"/>
      <c r="G8" s="6">
        <v>320</v>
      </c>
      <c r="H8" s="6" t="s">
        <v>167</v>
      </c>
      <c r="I8" s="19"/>
      <c r="J8" s="11">
        <v>37043</v>
      </c>
    </row>
    <row r="9" spans="1:10" ht="12.95" customHeight="1">
      <c r="A9" s="6" t="s">
        <v>21</v>
      </c>
      <c r="B9" s="41" t="s">
        <v>170</v>
      </c>
      <c r="C9" s="46"/>
      <c r="D9" s="46"/>
      <c r="E9" s="44"/>
      <c r="F9" s="45"/>
      <c r="G9" s="6">
        <v>320</v>
      </c>
      <c r="H9" s="6" t="s">
        <v>155</v>
      </c>
      <c r="I9" s="19"/>
      <c r="J9" s="11">
        <v>71016</v>
      </c>
    </row>
    <row r="10" spans="1:10" ht="12.95" customHeight="1">
      <c r="A10" s="6" t="s">
        <v>22</v>
      </c>
      <c r="B10" s="41" t="s">
        <v>154</v>
      </c>
      <c r="C10" s="46"/>
      <c r="D10" s="46"/>
      <c r="E10" s="44"/>
      <c r="F10" s="45"/>
      <c r="G10" s="6">
        <v>320</v>
      </c>
      <c r="H10" s="6" t="s">
        <v>155</v>
      </c>
      <c r="I10" s="19"/>
      <c r="J10" s="11">
        <v>37043</v>
      </c>
    </row>
    <row r="11" spans="1:10" ht="12.95" customHeight="1">
      <c r="A11" s="6" t="s">
        <v>23</v>
      </c>
      <c r="B11" s="41" t="s">
        <v>171</v>
      </c>
      <c r="C11" s="46"/>
      <c r="D11" s="46"/>
      <c r="E11" s="44"/>
      <c r="F11" s="45"/>
      <c r="G11" s="6">
        <v>320</v>
      </c>
      <c r="H11" s="6" t="s">
        <v>151</v>
      </c>
      <c r="I11" s="19"/>
      <c r="J11" s="11">
        <v>71016</v>
      </c>
    </row>
    <row r="12" spans="1:10" ht="12.95" customHeight="1">
      <c r="A12" s="6" t="s">
        <v>24</v>
      </c>
      <c r="B12" s="41" t="s">
        <v>150</v>
      </c>
      <c r="C12" s="46"/>
      <c r="D12" s="46"/>
      <c r="E12" s="44"/>
      <c r="F12" s="45"/>
      <c r="G12" s="6">
        <v>320</v>
      </c>
      <c r="H12" s="6" t="s">
        <v>151</v>
      </c>
      <c r="I12" s="19"/>
      <c r="J12" s="11">
        <v>37043</v>
      </c>
    </row>
    <row r="13" spans="1:10" ht="12.95" customHeight="1">
      <c r="A13" s="6" t="s">
        <v>25</v>
      </c>
      <c r="B13" s="41" t="s">
        <v>87</v>
      </c>
      <c r="C13" s="42"/>
      <c r="D13" s="42"/>
      <c r="E13" s="44"/>
      <c r="F13" s="45"/>
      <c r="G13" s="6">
        <v>320</v>
      </c>
      <c r="H13" s="6" t="s">
        <v>149</v>
      </c>
      <c r="I13" s="19"/>
      <c r="J13" s="11">
        <v>71016</v>
      </c>
    </row>
    <row r="14" spans="1:10" ht="12.95" customHeight="1">
      <c r="A14" s="6" t="s">
        <v>80</v>
      </c>
      <c r="B14" s="41" t="s">
        <v>88</v>
      </c>
      <c r="C14" s="42"/>
      <c r="D14" s="42"/>
      <c r="E14" s="44"/>
      <c r="F14" s="45"/>
      <c r="G14" s="6">
        <v>320</v>
      </c>
      <c r="H14" s="6" t="s">
        <v>149</v>
      </c>
      <c r="I14" s="19"/>
      <c r="J14" s="11">
        <v>37043</v>
      </c>
    </row>
    <row r="15" spans="1:10" ht="12.95" customHeight="1">
      <c r="A15" s="6" t="s">
        <v>152</v>
      </c>
      <c r="B15" s="41" t="s">
        <v>172</v>
      </c>
      <c r="C15" s="42"/>
      <c r="D15" s="42"/>
      <c r="E15" s="43"/>
      <c r="F15" s="45"/>
      <c r="G15" s="6">
        <v>320</v>
      </c>
      <c r="H15" s="6" t="s">
        <v>82</v>
      </c>
      <c r="I15" s="19"/>
      <c r="J15" s="11">
        <v>71016</v>
      </c>
    </row>
    <row r="16" spans="1:10" ht="12.95" customHeight="1">
      <c r="A16" s="6" t="s">
        <v>153</v>
      </c>
      <c r="B16" s="41" t="s">
        <v>173</v>
      </c>
      <c r="C16" s="42"/>
      <c r="D16" s="42"/>
      <c r="E16" s="43"/>
      <c r="F16" s="45"/>
      <c r="G16" s="6">
        <v>320</v>
      </c>
      <c r="H16" s="6" t="s">
        <v>82</v>
      </c>
      <c r="I16" s="19"/>
      <c r="J16" s="11">
        <v>37043</v>
      </c>
    </row>
    <row r="17" spans="1:10" ht="12.95" customHeight="1">
      <c r="A17" s="6" t="s">
        <v>156</v>
      </c>
      <c r="B17" s="67" t="s">
        <v>84</v>
      </c>
      <c r="C17" s="68"/>
      <c r="D17" s="68"/>
      <c r="E17" s="68"/>
      <c r="F17" s="81"/>
      <c r="G17" s="6">
        <v>320</v>
      </c>
      <c r="H17" s="6" t="s">
        <v>36</v>
      </c>
      <c r="I17" s="19"/>
      <c r="J17" s="11">
        <v>71016</v>
      </c>
    </row>
    <row r="18" spans="1:10" ht="12.95" customHeight="1">
      <c r="A18" s="6" t="s">
        <v>157</v>
      </c>
      <c r="B18" s="67" t="s">
        <v>83</v>
      </c>
      <c r="C18" s="68"/>
      <c r="D18" s="68"/>
      <c r="E18" s="68"/>
      <c r="F18" s="81"/>
      <c r="G18" s="6">
        <v>320</v>
      </c>
      <c r="H18" s="6" t="s">
        <v>37</v>
      </c>
      <c r="I18" s="19"/>
      <c r="J18" s="11">
        <v>71016</v>
      </c>
    </row>
    <row r="19" spans="1:10" ht="12.95" customHeight="1">
      <c r="A19" s="37">
        <v>15</v>
      </c>
      <c r="B19" s="67" t="s">
        <v>85</v>
      </c>
      <c r="C19" s="68"/>
      <c r="D19" s="68"/>
      <c r="E19" s="69" t="s">
        <v>89</v>
      </c>
      <c r="F19" s="70" t="s">
        <v>86</v>
      </c>
      <c r="G19" s="6" t="s">
        <v>26</v>
      </c>
      <c r="H19" s="6" t="s">
        <v>37</v>
      </c>
      <c r="I19" s="19"/>
      <c r="J19" s="11">
        <v>10044</v>
      </c>
    </row>
    <row r="20" spans="1:10" ht="12.95" customHeight="1">
      <c r="A20" s="6">
        <v>16</v>
      </c>
      <c r="B20" s="67" t="s">
        <v>90</v>
      </c>
      <c r="C20" s="68"/>
      <c r="D20" s="68"/>
      <c r="E20" s="69" t="s">
        <v>91</v>
      </c>
      <c r="F20" s="70"/>
      <c r="G20" s="6" t="s">
        <v>26</v>
      </c>
      <c r="H20" s="6" t="s">
        <v>30</v>
      </c>
      <c r="I20" s="19"/>
      <c r="J20" s="11">
        <v>10044</v>
      </c>
    </row>
    <row r="21" spans="1:10" ht="12.95" customHeight="1">
      <c r="A21" s="6" t="s">
        <v>208</v>
      </c>
      <c r="B21" s="67" t="s">
        <v>92</v>
      </c>
      <c r="C21" s="68"/>
      <c r="D21" s="68"/>
      <c r="E21" s="69" t="s">
        <v>158</v>
      </c>
      <c r="F21" s="70"/>
      <c r="G21" s="6" t="s">
        <v>26</v>
      </c>
      <c r="H21" s="6">
        <v>1315</v>
      </c>
      <c r="I21" s="19"/>
      <c r="J21" s="11">
        <v>10044</v>
      </c>
    </row>
    <row r="22" spans="1:10" ht="12.95" customHeight="1">
      <c r="A22" s="6" t="s">
        <v>209</v>
      </c>
      <c r="B22" s="67" t="s">
        <v>93</v>
      </c>
      <c r="C22" s="68"/>
      <c r="D22" s="68"/>
      <c r="E22" s="69" t="s">
        <v>96</v>
      </c>
      <c r="F22" s="70"/>
      <c r="G22" s="6" t="s">
        <v>26</v>
      </c>
      <c r="H22" s="6">
        <v>1318</v>
      </c>
      <c r="I22" s="19"/>
      <c r="J22" s="11">
        <v>10044</v>
      </c>
    </row>
    <row r="23" spans="1:10" ht="12.95" customHeight="1">
      <c r="A23" s="6" t="s">
        <v>210</v>
      </c>
      <c r="B23" s="67" t="s">
        <v>94</v>
      </c>
      <c r="C23" s="68"/>
      <c r="D23" s="68"/>
      <c r="E23" s="69" t="s">
        <v>97</v>
      </c>
      <c r="F23" s="70"/>
      <c r="G23" s="6" t="s">
        <v>26</v>
      </c>
      <c r="H23" s="6">
        <v>1317</v>
      </c>
      <c r="I23" s="19"/>
      <c r="J23" s="11">
        <v>10044</v>
      </c>
    </row>
    <row r="24" spans="1:10" ht="12.95" customHeight="1">
      <c r="A24" s="6" t="s">
        <v>211</v>
      </c>
      <c r="B24" s="67" t="s">
        <v>95</v>
      </c>
      <c r="C24" s="68"/>
      <c r="D24" s="68"/>
      <c r="E24" s="69" t="s">
        <v>98</v>
      </c>
      <c r="F24" s="70"/>
      <c r="G24" s="6" t="s">
        <v>26</v>
      </c>
      <c r="H24" s="6">
        <v>1203</v>
      </c>
      <c r="I24" s="19"/>
      <c r="J24" s="11">
        <v>10044</v>
      </c>
    </row>
    <row r="25" spans="1:10" ht="12.95" customHeight="1">
      <c r="A25" s="6" t="s">
        <v>212</v>
      </c>
      <c r="B25" s="47" t="s">
        <v>99</v>
      </c>
      <c r="C25" s="86" t="s">
        <v>179</v>
      </c>
      <c r="D25" s="87"/>
      <c r="E25" s="87"/>
      <c r="F25" s="88"/>
      <c r="G25" s="49">
        <v>110</v>
      </c>
      <c r="H25" s="49">
        <v>1116</v>
      </c>
      <c r="I25" s="54"/>
      <c r="J25" s="50" t="s">
        <v>180</v>
      </c>
    </row>
    <row r="26" spans="1:10" ht="12.95" customHeight="1">
      <c r="A26" s="6" t="s">
        <v>213</v>
      </c>
      <c r="B26" s="67" t="s">
        <v>100</v>
      </c>
      <c r="C26" s="68"/>
      <c r="D26" s="68"/>
      <c r="E26" s="69" t="s">
        <v>102</v>
      </c>
      <c r="F26" s="70"/>
      <c r="G26" s="6" t="s">
        <v>26</v>
      </c>
      <c r="H26" s="6">
        <v>1156</v>
      </c>
      <c r="I26" s="19"/>
      <c r="J26" s="11" t="s">
        <v>81</v>
      </c>
    </row>
    <row r="27" spans="1:10" ht="12.95" customHeight="1">
      <c r="A27" s="6" t="s">
        <v>214</v>
      </c>
      <c r="B27" s="67" t="s">
        <v>101</v>
      </c>
      <c r="C27" s="68"/>
      <c r="D27" s="68"/>
      <c r="E27" s="69" t="s">
        <v>103</v>
      </c>
      <c r="F27" s="70"/>
      <c r="G27" s="6">
        <v>133</v>
      </c>
      <c r="H27" s="6">
        <v>1202</v>
      </c>
      <c r="I27" s="19"/>
      <c r="J27" s="11" t="s">
        <v>10</v>
      </c>
    </row>
    <row r="28" spans="1:10" ht="12.95" customHeight="1">
      <c r="A28" s="6" t="s">
        <v>215</v>
      </c>
      <c r="B28" s="67" t="s">
        <v>104</v>
      </c>
      <c r="C28" s="68"/>
      <c r="D28" s="68"/>
      <c r="E28" s="69" t="s">
        <v>108</v>
      </c>
      <c r="F28" s="70"/>
      <c r="G28" s="6">
        <v>170</v>
      </c>
      <c r="H28" s="6">
        <v>2240</v>
      </c>
      <c r="I28" s="19"/>
      <c r="J28" s="11" t="s">
        <v>11</v>
      </c>
    </row>
    <row r="29" spans="1:10" ht="12.95" customHeight="1">
      <c r="A29" s="6" t="s">
        <v>216</v>
      </c>
      <c r="B29" s="67" t="s">
        <v>105</v>
      </c>
      <c r="C29" s="68"/>
      <c r="D29" s="68"/>
      <c r="E29" s="69" t="s">
        <v>109</v>
      </c>
      <c r="F29" s="70"/>
      <c r="G29" s="6">
        <v>170</v>
      </c>
      <c r="H29" s="6" t="s">
        <v>31</v>
      </c>
      <c r="I29" s="19"/>
      <c r="J29" s="11" t="s">
        <v>11</v>
      </c>
    </row>
    <row r="30" spans="1:10" ht="12.95" customHeight="1">
      <c r="A30" s="6" t="s">
        <v>217</v>
      </c>
      <c r="B30" s="67" t="s">
        <v>106</v>
      </c>
      <c r="C30" s="68"/>
      <c r="D30" s="68"/>
      <c r="E30" s="69" t="s">
        <v>110</v>
      </c>
      <c r="F30" s="70"/>
      <c r="G30" s="6">
        <v>260</v>
      </c>
      <c r="H30" s="6">
        <v>1321</v>
      </c>
      <c r="I30" s="19"/>
      <c r="J30" s="11" t="s">
        <v>257</v>
      </c>
    </row>
    <row r="31" spans="1:10" ht="12.95" customHeight="1">
      <c r="A31" s="6" t="s">
        <v>218</v>
      </c>
      <c r="B31" s="67" t="s">
        <v>107</v>
      </c>
      <c r="C31" s="68"/>
      <c r="D31" s="68"/>
      <c r="E31" s="69" t="s">
        <v>111</v>
      </c>
      <c r="F31" s="70"/>
      <c r="G31" s="6">
        <v>270</v>
      </c>
      <c r="H31" s="6">
        <v>1157</v>
      </c>
      <c r="I31" s="19"/>
      <c r="J31" s="11" t="s">
        <v>207</v>
      </c>
    </row>
    <row r="32" spans="1:10" ht="12.95" customHeight="1">
      <c r="A32" s="6" t="s">
        <v>219</v>
      </c>
      <c r="B32" s="67" t="s">
        <v>112</v>
      </c>
      <c r="C32" s="68"/>
      <c r="D32" s="68"/>
      <c r="E32" s="69" t="s">
        <v>122</v>
      </c>
      <c r="F32" s="70"/>
      <c r="G32" s="6">
        <v>270</v>
      </c>
      <c r="H32" s="6">
        <v>1337</v>
      </c>
      <c r="I32" s="19"/>
      <c r="J32" s="11" t="s">
        <v>207</v>
      </c>
    </row>
    <row r="33" spans="1:10" ht="12.95" customHeight="1">
      <c r="A33" s="6" t="s">
        <v>220</v>
      </c>
      <c r="B33" s="67" t="s">
        <v>113</v>
      </c>
      <c r="C33" s="68"/>
      <c r="D33" s="68"/>
      <c r="E33" s="69" t="s">
        <v>123</v>
      </c>
      <c r="F33" s="70"/>
      <c r="G33" s="6">
        <v>285</v>
      </c>
      <c r="H33" s="6">
        <v>1204</v>
      </c>
      <c r="I33" s="19"/>
      <c r="J33" s="11" t="s">
        <v>27</v>
      </c>
    </row>
    <row r="34" spans="1:10" ht="12.95" customHeight="1">
      <c r="A34" s="6" t="s">
        <v>221</v>
      </c>
      <c r="B34" s="67" t="s">
        <v>114</v>
      </c>
      <c r="C34" s="68"/>
      <c r="D34" s="68"/>
      <c r="E34" s="69" t="s">
        <v>124</v>
      </c>
      <c r="F34" s="70"/>
      <c r="G34" s="6">
        <v>285</v>
      </c>
      <c r="H34" s="6">
        <v>1336</v>
      </c>
      <c r="I34" s="19"/>
      <c r="J34" s="11" t="s">
        <v>27</v>
      </c>
    </row>
    <row r="35" spans="1:10" ht="12.95" customHeight="1">
      <c r="A35" s="6" t="s">
        <v>222</v>
      </c>
      <c r="B35" s="67" t="s">
        <v>115</v>
      </c>
      <c r="C35" s="68"/>
      <c r="D35" s="68"/>
      <c r="E35" s="69" t="s">
        <v>125</v>
      </c>
      <c r="F35" s="70"/>
      <c r="G35" s="6">
        <v>290</v>
      </c>
      <c r="H35" s="6" t="s">
        <v>12</v>
      </c>
      <c r="I35" s="19"/>
      <c r="J35" s="11" t="s">
        <v>62</v>
      </c>
    </row>
    <row r="36" spans="1:10" ht="12.95" customHeight="1">
      <c r="A36" s="6" t="s">
        <v>223</v>
      </c>
      <c r="B36" s="67" t="s">
        <v>116</v>
      </c>
      <c r="C36" s="68"/>
      <c r="D36" s="68"/>
      <c r="E36" s="69" t="s">
        <v>126</v>
      </c>
      <c r="F36" s="70"/>
      <c r="G36" s="6">
        <v>290</v>
      </c>
      <c r="H36" s="6" t="s">
        <v>13</v>
      </c>
      <c r="I36" s="19"/>
      <c r="J36" s="11" t="s">
        <v>62</v>
      </c>
    </row>
    <row r="37" spans="1:10" ht="12.95" customHeight="1">
      <c r="A37" s="6" t="s">
        <v>224</v>
      </c>
      <c r="B37" s="67" t="s">
        <v>117</v>
      </c>
      <c r="C37" s="68"/>
      <c r="D37" s="68"/>
      <c r="E37" s="69" t="s">
        <v>127</v>
      </c>
      <c r="F37" s="70"/>
      <c r="G37" s="6">
        <v>300</v>
      </c>
      <c r="H37" s="6">
        <v>1335</v>
      </c>
      <c r="I37" s="19"/>
      <c r="J37" s="11">
        <v>32003</v>
      </c>
    </row>
    <row r="38" spans="1:10" ht="12.95" customHeight="1">
      <c r="A38" s="6" t="s">
        <v>225</v>
      </c>
      <c r="B38" s="67" t="s">
        <v>118</v>
      </c>
      <c r="C38" s="68"/>
      <c r="D38" s="68"/>
      <c r="E38" s="69" t="s">
        <v>128</v>
      </c>
      <c r="F38" s="70"/>
      <c r="G38" s="6">
        <v>330</v>
      </c>
      <c r="H38" s="6">
        <v>1322</v>
      </c>
      <c r="I38" s="19"/>
      <c r="J38" s="11">
        <v>80066</v>
      </c>
    </row>
    <row r="39" spans="1:10" ht="12.95" customHeight="1">
      <c r="A39" s="6" t="s">
        <v>226</v>
      </c>
      <c r="B39" s="67" t="s">
        <v>119</v>
      </c>
      <c r="C39" s="68"/>
      <c r="D39" s="68"/>
      <c r="E39" s="69" t="s">
        <v>129</v>
      </c>
      <c r="F39" s="70"/>
      <c r="G39" s="6">
        <v>330</v>
      </c>
      <c r="H39" s="6">
        <v>1135</v>
      </c>
      <c r="I39" s="19"/>
      <c r="J39" s="11">
        <v>50072</v>
      </c>
    </row>
    <row r="40" spans="1:10" ht="12.95" customHeight="1">
      <c r="A40" s="6" t="s">
        <v>227</v>
      </c>
      <c r="B40" s="67" t="s">
        <v>120</v>
      </c>
      <c r="C40" s="68"/>
      <c r="D40" s="68"/>
      <c r="E40" s="69" t="s">
        <v>159</v>
      </c>
      <c r="F40" s="70"/>
      <c r="G40" s="6">
        <v>330</v>
      </c>
      <c r="H40" s="6">
        <v>1319</v>
      </c>
      <c r="I40" s="19"/>
      <c r="J40" s="11">
        <v>50072</v>
      </c>
    </row>
    <row r="41" spans="1:10" ht="12.95" customHeight="1">
      <c r="A41" s="6" t="s">
        <v>228</v>
      </c>
      <c r="B41" s="67" t="s">
        <v>121</v>
      </c>
      <c r="C41" s="68"/>
      <c r="D41" s="68"/>
      <c r="E41" s="69" t="s">
        <v>138</v>
      </c>
      <c r="F41" s="70"/>
      <c r="G41" s="6">
        <v>503</v>
      </c>
      <c r="H41" s="6">
        <v>1158</v>
      </c>
      <c r="I41" s="19"/>
      <c r="J41" s="11" t="s">
        <v>160</v>
      </c>
    </row>
    <row r="42" spans="1:10" ht="12.95" customHeight="1">
      <c r="A42" s="6" t="s">
        <v>229</v>
      </c>
      <c r="B42" s="67" t="s">
        <v>130</v>
      </c>
      <c r="C42" s="68"/>
      <c r="D42" s="68"/>
      <c r="E42" s="69" t="s">
        <v>139</v>
      </c>
      <c r="F42" s="70"/>
      <c r="G42" s="6" t="s">
        <v>32</v>
      </c>
      <c r="H42" s="6" t="s">
        <v>33</v>
      </c>
      <c r="I42" s="19"/>
      <c r="J42" s="11" t="s">
        <v>34</v>
      </c>
    </row>
    <row r="43" spans="1:10" ht="12.95" customHeight="1">
      <c r="A43" s="6" t="s">
        <v>230</v>
      </c>
      <c r="B43" s="67" t="s">
        <v>131</v>
      </c>
      <c r="C43" s="68"/>
      <c r="D43" s="68"/>
      <c r="E43" s="69" t="s">
        <v>140</v>
      </c>
      <c r="F43" s="70"/>
      <c r="G43" s="6" t="s">
        <v>41</v>
      </c>
      <c r="H43" s="6" t="s">
        <v>35</v>
      </c>
      <c r="I43" s="19"/>
      <c r="J43" s="11" t="s">
        <v>161</v>
      </c>
    </row>
    <row r="44" spans="1:10" ht="12.95" customHeight="1">
      <c r="A44" s="6" t="s">
        <v>231</v>
      </c>
      <c r="B44" s="67" t="s">
        <v>132</v>
      </c>
      <c r="C44" s="68"/>
      <c r="D44" s="68"/>
      <c r="E44" s="69" t="s">
        <v>141</v>
      </c>
      <c r="F44" s="70"/>
      <c r="G44" s="6" t="s">
        <v>69</v>
      </c>
      <c r="H44" s="6" t="s">
        <v>38</v>
      </c>
      <c r="I44" s="19"/>
      <c r="J44" s="11" t="s">
        <v>70</v>
      </c>
    </row>
    <row r="45" spans="1:10" ht="12.95" customHeight="1">
      <c r="A45" s="6" t="s">
        <v>232</v>
      </c>
      <c r="B45" s="67" t="s">
        <v>133</v>
      </c>
      <c r="C45" s="68"/>
      <c r="D45" s="68"/>
      <c r="E45" s="69" t="s">
        <v>142</v>
      </c>
      <c r="F45" s="70"/>
      <c r="G45" s="6" t="s">
        <v>39</v>
      </c>
      <c r="H45" s="6" t="s">
        <v>35</v>
      </c>
      <c r="I45" s="19"/>
      <c r="J45" s="11" t="s">
        <v>40</v>
      </c>
    </row>
    <row r="46" spans="1:10" ht="12.95" customHeight="1">
      <c r="A46" s="6" t="s">
        <v>233</v>
      </c>
      <c r="B46" s="71" t="s">
        <v>204</v>
      </c>
      <c r="C46" s="72"/>
      <c r="D46" s="72"/>
      <c r="E46" s="69" t="s">
        <v>143</v>
      </c>
      <c r="F46" s="70"/>
      <c r="G46" s="6" t="s">
        <v>41</v>
      </c>
      <c r="H46" s="6" t="s">
        <v>42</v>
      </c>
      <c r="I46" s="19"/>
      <c r="J46" s="11" t="s">
        <v>43</v>
      </c>
    </row>
    <row r="47" spans="1:10" ht="12.95" customHeight="1">
      <c r="A47" s="6" t="s">
        <v>234</v>
      </c>
      <c r="B47" s="71" t="s">
        <v>205</v>
      </c>
      <c r="C47" s="72"/>
      <c r="D47" s="72"/>
      <c r="E47" s="69" t="s">
        <v>144</v>
      </c>
      <c r="F47" s="70"/>
      <c r="G47" s="6" t="s">
        <v>41</v>
      </c>
      <c r="H47" s="6" t="s">
        <v>44</v>
      </c>
      <c r="I47" s="19"/>
      <c r="J47" s="11" t="s">
        <v>202</v>
      </c>
    </row>
    <row r="48" spans="1:10" ht="12.95" customHeight="1">
      <c r="A48" s="6" t="s">
        <v>235</v>
      </c>
      <c r="B48" s="71" t="s">
        <v>249</v>
      </c>
      <c r="C48" s="72"/>
      <c r="D48" s="72"/>
      <c r="E48" s="65" t="s">
        <v>250</v>
      </c>
      <c r="F48" s="66"/>
      <c r="G48" s="57" t="s">
        <v>41</v>
      </c>
      <c r="H48" s="57" t="s">
        <v>251</v>
      </c>
      <c r="I48" s="58"/>
      <c r="J48" s="59" t="s">
        <v>252</v>
      </c>
    </row>
    <row r="49" spans="1:10" ht="12.95" customHeight="1">
      <c r="A49" s="6" t="s">
        <v>236</v>
      </c>
      <c r="B49" s="67" t="s">
        <v>134</v>
      </c>
      <c r="C49" s="68"/>
      <c r="D49" s="68"/>
      <c r="E49" s="69" t="s">
        <v>145</v>
      </c>
      <c r="F49" s="70"/>
      <c r="G49" s="6" t="s">
        <v>63</v>
      </c>
      <c r="H49" s="6" t="s">
        <v>77</v>
      </c>
      <c r="I49" s="19"/>
      <c r="J49" s="11" t="s">
        <v>64</v>
      </c>
    </row>
    <row r="50" spans="1:10" ht="12.95" customHeight="1">
      <c r="A50" s="6" t="s">
        <v>237</v>
      </c>
      <c r="B50" s="71" t="s">
        <v>253</v>
      </c>
      <c r="C50" s="72"/>
      <c r="D50" s="72"/>
      <c r="E50" s="65" t="s">
        <v>254</v>
      </c>
      <c r="F50" s="66"/>
      <c r="G50" s="6" t="s">
        <v>65</v>
      </c>
      <c r="H50" s="6" t="s">
        <v>35</v>
      </c>
      <c r="I50" s="19"/>
      <c r="J50" s="11" t="s">
        <v>66</v>
      </c>
    </row>
    <row r="51" spans="1:10" ht="12.95" customHeight="1">
      <c r="A51" s="6" t="s">
        <v>238</v>
      </c>
      <c r="B51" s="67" t="s">
        <v>135</v>
      </c>
      <c r="C51" s="68"/>
      <c r="D51" s="68"/>
      <c r="E51" s="69" t="s">
        <v>146</v>
      </c>
      <c r="F51" s="70"/>
      <c r="G51" s="6" t="s">
        <v>67</v>
      </c>
      <c r="H51" s="6" t="s">
        <v>35</v>
      </c>
      <c r="I51" s="19"/>
      <c r="J51" s="11" t="s">
        <v>68</v>
      </c>
    </row>
    <row r="52" spans="1:10" ht="12.95" customHeight="1">
      <c r="A52" s="6" t="s">
        <v>239</v>
      </c>
      <c r="B52" s="67" t="s">
        <v>136</v>
      </c>
      <c r="C52" s="68"/>
      <c r="D52" s="68"/>
      <c r="E52" s="69" t="s">
        <v>147</v>
      </c>
      <c r="F52" s="70"/>
      <c r="G52" s="6" t="s">
        <v>65</v>
      </c>
      <c r="H52" s="6" t="s">
        <v>71</v>
      </c>
      <c r="I52" s="19"/>
      <c r="J52" s="11" t="s">
        <v>72</v>
      </c>
    </row>
    <row r="53" spans="1:10" ht="12.95" customHeight="1">
      <c r="A53" s="6" t="s">
        <v>240</v>
      </c>
      <c r="B53" s="67" t="s">
        <v>137</v>
      </c>
      <c r="C53" s="68"/>
      <c r="D53" s="68"/>
      <c r="E53" s="69" t="s">
        <v>148</v>
      </c>
      <c r="F53" s="70"/>
      <c r="G53" s="37" t="s">
        <v>65</v>
      </c>
      <c r="H53" s="37" t="s">
        <v>35</v>
      </c>
      <c r="I53" s="38"/>
      <c r="J53" s="37" t="s">
        <v>79</v>
      </c>
    </row>
    <row r="54" spans="1:10" ht="12.95" customHeight="1">
      <c r="A54" s="6" t="s">
        <v>241</v>
      </c>
      <c r="B54" s="39" t="s">
        <v>162</v>
      </c>
      <c r="C54" s="39"/>
      <c r="D54" s="39"/>
      <c r="E54" s="40"/>
      <c r="F54" s="36" t="s">
        <v>163</v>
      </c>
      <c r="G54" s="37" t="s">
        <v>164</v>
      </c>
      <c r="H54" s="37" t="s">
        <v>165</v>
      </c>
      <c r="I54" s="38"/>
      <c r="J54" s="37" t="s">
        <v>169</v>
      </c>
    </row>
    <row r="55" spans="1:10" ht="12.95" customHeight="1">
      <c r="A55" s="6" t="s">
        <v>242</v>
      </c>
      <c r="B55" s="47" t="s">
        <v>181</v>
      </c>
      <c r="C55" s="86" t="s">
        <v>182</v>
      </c>
      <c r="D55" s="87"/>
      <c r="E55" s="87"/>
      <c r="F55" s="88"/>
      <c r="G55" s="49">
        <v>110</v>
      </c>
      <c r="H55" s="49">
        <v>1116</v>
      </c>
      <c r="I55" s="54"/>
      <c r="J55" s="50" t="s">
        <v>183</v>
      </c>
    </row>
    <row r="56" spans="1:10" ht="12.95" customHeight="1">
      <c r="A56" s="6" t="s">
        <v>243</v>
      </c>
      <c r="B56" s="47" t="s">
        <v>184</v>
      </c>
      <c r="C56" s="51"/>
      <c r="D56" s="52"/>
      <c r="E56" s="52"/>
      <c r="F56" s="48" t="s">
        <v>185</v>
      </c>
      <c r="G56" s="49">
        <v>110</v>
      </c>
      <c r="H56" s="49">
        <v>1116</v>
      </c>
      <c r="I56" s="54"/>
      <c r="J56" s="50" t="s">
        <v>186</v>
      </c>
    </row>
    <row r="57" spans="1:10" ht="12.95" customHeight="1">
      <c r="A57" s="6" t="s">
        <v>244</v>
      </c>
      <c r="B57" s="47" t="s">
        <v>187</v>
      </c>
      <c r="C57" s="51"/>
      <c r="D57" s="52"/>
      <c r="E57" s="52"/>
      <c r="F57" s="48" t="s">
        <v>188</v>
      </c>
      <c r="G57" s="49">
        <v>110</v>
      </c>
      <c r="H57" s="49">
        <v>1116</v>
      </c>
      <c r="I57" s="54"/>
      <c r="J57" s="50" t="s">
        <v>189</v>
      </c>
    </row>
    <row r="58" spans="1:10" ht="12.95" customHeight="1">
      <c r="A58" s="6" t="s">
        <v>245</v>
      </c>
      <c r="B58" s="47" t="s">
        <v>190</v>
      </c>
      <c r="C58" s="51"/>
      <c r="D58" s="52"/>
      <c r="E58" s="52"/>
      <c r="F58" s="48" t="s">
        <v>191</v>
      </c>
      <c r="G58" s="49">
        <v>110</v>
      </c>
      <c r="H58" s="49">
        <v>1116</v>
      </c>
      <c r="I58" s="54"/>
      <c r="J58" s="50" t="s">
        <v>192</v>
      </c>
    </row>
    <row r="59" spans="1:10" ht="12.95" customHeight="1">
      <c r="A59" s="6" t="s">
        <v>246</v>
      </c>
      <c r="B59" s="47" t="s">
        <v>193</v>
      </c>
      <c r="C59" s="86" t="s">
        <v>194</v>
      </c>
      <c r="D59" s="87"/>
      <c r="E59" s="87"/>
      <c r="F59" s="88"/>
      <c r="G59" s="49">
        <v>110</v>
      </c>
      <c r="H59" s="49">
        <v>1116</v>
      </c>
      <c r="I59" s="54"/>
      <c r="J59" s="50" t="s">
        <v>195</v>
      </c>
    </row>
    <row r="60" spans="1:10" ht="12.95" customHeight="1">
      <c r="A60" s="6" t="s">
        <v>247</v>
      </c>
      <c r="B60" s="47" t="s">
        <v>196</v>
      </c>
      <c r="C60" s="86" t="s">
        <v>197</v>
      </c>
      <c r="D60" s="87"/>
      <c r="E60" s="87"/>
      <c r="F60" s="88"/>
      <c r="G60" s="49">
        <v>110</v>
      </c>
      <c r="H60" s="49">
        <v>1116</v>
      </c>
      <c r="I60" s="54"/>
      <c r="J60" s="50" t="s">
        <v>198</v>
      </c>
    </row>
    <row r="61" spans="1:10" ht="12.95" customHeight="1">
      <c r="A61" s="6" t="s">
        <v>248</v>
      </c>
      <c r="B61" s="47" t="s">
        <v>199</v>
      </c>
      <c r="C61" s="51"/>
      <c r="D61" s="56"/>
      <c r="E61" s="51"/>
      <c r="F61" s="55" t="s">
        <v>200</v>
      </c>
      <c r="G61" s="49">
        <v>110</v>
      </c>
      <c r="H61" s="49">
        <v>1116</v>
      </c>
      <c r="I61" s="54"/>
      <c r="J61" s="50" t="s">
        <v>201</v>
      </c>
    </row>
    <row r="62" spans="1:10" ht="12.95" customHeight="1">
      <c r="A62" s="60" t="s">
        <v>255</v>
      </c>
      <c r="B62" s="71" t="s">
        <v>206</v>
      </c>
      <c r="C62" s="72"/>
      <c r="D62" s="72"/>
      <c r="E62" s="65" t="s">
        <v>256</v>
      </c>
      <c r="F62" s="66"/>
      <c r="G62" s="60" t="s">
        <v>41</v>
      </c>
      <c r="H62" s="60" t="s">
        <v>44</v>
      </c>
      <c r="I62" s="61"/>
      <c r="J62" s="60" t="s">
        <v>203</v>
      </c>
    </row>
    <row r="63" spans="1:10" ht="12.95" customHeight="1">
      <c r="A63" s="26"/>
      <c r="B63" s="26"/>
      <c r="C63" s="26"/>
      <c r="D63" s="26"/>
      <c r="E63" s="26"/>
      <c r="F63" s="27"/>
      <c r="G63" s="10" t="s">
        <v>14</v>
      </c>
      <c r="H63" s="20"/>
      <c r="I63" s="21">
        <f>SUM(I20:I53,I7:I18)</f>
        <v>0</v>
      </c>
      <c r="J63"/>
    </row>
    <row r="64" spans="1:10" ht="13.5">
      <c r="A64" s="8" t="s">
        <v>29</v>
      </c>
      <c r="E64" s="18">
        <f>SUM(I63)</f>
        <v>0</v>
      </c>
      <c r="F64" t="s">
        <v>74</v>
      </c>
    </row>
    <row r="65" spans="1:13">
      <c r="A65" s="9"/>
    </row>
    <row r="66" spans="1:13" ht="13.5">
      <c r="A66" s="9"/>
      <c r="G66" s="3" t="s">
        <v>15</v>
      </c>
      <c r="H66"/>
      <c r="J66"/>
    </row>
    <row r="67" spans="1:13">
      <c r="A67" s="9"/>
      <c r="G67" s="12" t="s">
        <v>16</v>
      </c>
      <c r="H67"/>
      <c r="J67"/>
    </row>
    <row r="68" spans="1:13" ht="15.75">
      <c r="A68" s="14" t="s">
        <v>60</v>
      </c>
      <c r="B68" s="15"/>
      <c r="C68" s="15"/>
      <c r="D68" s="15"/>
      <c r="E68" s="15"/>
      <c r="F68" s="15"/>
      <c r="G68" s="15"/>
      <c r="H68" s="15"/>
      <c r="I68" s="15"/>
      <c r="J68" s="15"/>
      <c r="K68" s="17"/>
      <c r="L68" s="17"/>
      <c r="M68" s="17"/>
    </row>
    <row r="69" spans="1:13" ht="15.75">
      <c r="A69" s="14" t="s">
        <v>61</v>
      </c>
      <c r="B69" s="15"/>
      <c r="C69" s="15"/>
      <c r="D69" s="15"/>
      <c r="E69" s="15"/>
      <c r="F69" s="15"/>
      <c r="G69" s="15"/>
      <c r="H69" s="15"/>
      <c r="I69" s="15"/>
      <c r="J69" s="15"/>
      <c r="K69" s="17"/>
      <c r="L69" s="17"/>
      <c r="M69" s="17"/>
    </row>
    <row r="70" spans="1:13">
      <c r="A70" s="16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</row>
    <row r="71" spans="1:13">
      <c r="A71" s="16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</row>
    <row r="72" spans="1:13">
      <c r="A72" s="22" t="s">
        <v>49</v>
      </c>
      <c r="D72" s="16" t="s">
        <v>76</v>
      </c>
      <c r="G72" s="17"/>
      <c r="H72" s="17"/>
      <c r="I72" s="17"/>
      <c r="J72" s="17"/>
      <c r="K72" s="17"/>
      <c r="L72" s="17"/>
      <c r="M72" s="17"/>
    </row>
    <row r="73" spans="1:13">
      <c r="A73" s="16"/>
      <c r="B73" s="17"/>
      <c r="C73" s="17"/>
      <c r="D73" s="16" t="s">
        <v>50</v>
      </c>
      <c r="F73" s="17"/>
      <c r="G73" s="17"/>
      <c r="H73" s="17"/>
      <c r="I73" s="17"/>
      <c r="J73" s="17"/>
      <c r="K73" s="17"/>
      <c r="L73" s="17"/>
      <c r="M73" s="17"/>
    </row>
    <row r="74" spans="1:13">
      <c r="A74" s="16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</row>
    <row r="75" spans="1:13">
      <c r="A75" s="22" t="s">
        <v>2</v>
      </c>
      <c r="D75" s="16" t="s">
        <v>51</v>
      </c>
      <c r="G75" s="17"/>
      <c r="H75" s="17"/>
      <c r="I75" s="17"/>
      <c r="J75" s="17"/>
      <c r="K75" s="17"/>
      <c r="L75" s="17"/>
      <c r="M75" s="17"/>
    </row>
    <row r="76" spans="1:13">
      <c r="A76" s="16"/>
      <c r="B76" s="17"/>
      <c r="C76" s="17"/>
      <c r="D76" s="17"/>
      <c r="F76" s="17"/>
      <c r="G76" s="17"/>
      <c r="H76" s="17"/>
      <c r="I76" s="17"/>
      <c r="J76" s="17"/>
      <c r="K76" s="17"/>
      <c r="L76" s="17"/>
      <c r="M76" s="17"/>
    </row>
    <row r="77" spans="1:13">
      <c r="A77" s="22" t="s">
        <v>45</v>
      </c>
      <c r="D77" s="16" t="s">
        <v>52</v>
      </c>
      <c r="F77" s="17"/>
      <c r="G77" s="17"/>
      <c r="H77" s="17"/>
      <c r="I77" s="17"/>
      <c r="J77" s="17"/>
      <c r="K77" s="17"/>
      <c r="L77" s="17"/>
      <c r="M77" s="17"/>
    </row>
    <row r="78" spans="1:13">
      <c r="A78" s="16"/>
      <c r="B78" s="17"/>
      <c r="C78" s="17"/>
      <c r="D78" s="17"/>
      <c r="F78" s="17"/>
      <c r="G78" s="17"/>
      <c r="H78" s="17"/>
      <c r="I78" s="17"/>
      <c r="J78" s="17"/>
      <c r="K78" s="17"/>
      <c r="L78" s="17"/>
      <c r="M78" s="17"/>
    </row>
    <row r="79" spans="1:13">
      <c r="A79" s="22" t="s">
        <v>8</v>
      </c>
      <c r="D79" s="16" t="s">
        <v>58</v>
      </c>
      <c r="F79" s="17"/>
      <c r="G79" s="17"/>
      <c r="H79" s="17"/>
      <c r="I79" s="17"/>
      <c r="J79" s="17"/>
      <c r="K79" s="17"/>
      <c r="L79" s="17"/>
      <c r="M79" s="17"/>
    </row>
    <row r="80" spans="1:13">
      <c r="A80" s="22"/>
      <c r="D80" s="16" t="s">
        <v>59</v>
      </c>
      <c r="F80" s="17"/>
      <c r="G80" s="17"/>
      <c r="H80" s="17"/>
      <c r="I80" s="17"/>
      <c r="J80" s="17"/>
      <c r="K80" s="17"/>
      <c r="L80" s="17"/>
      <c r="M80" s="17"/>
    </row>
    <row r="81" spans="1:13">
      <c r="A81" s="16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</row>
    <row r="82" spans="1:13">
      <c r="A82" s="22" t="s">
        <v>46</v>
      </c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</row>
    <row r="83" spans="1:13">
      <c r="A83" s="16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</row>
    <row r="84" spans="1:13">
      <c r="A84" s="22" t="s">
        <v>14</v>
      </c>
      <c r="D84" s="16" t="s">
        <v>73</v>
      </c>
      <c r="F84" s="17"/>
      <c r="G84" s="17"/>
      <c r="H84" s="17"/>
      <c r="I84" s="17"/>
      <c r="J84" s="17"/>
      <c r="K84" s="17"/>
      <c r="L84" s="17"/>
      <c r="M84" s="17"/>
    </row>
    <row r="85" spans="1:13">
      <c r="A85" s="16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</row>
    <row r="86" spans="1:13">
      <c r="K86" s="17"/>
      <c r="L86" s="17"/>
      <c r="M86" s="17"/>
    </row>
    <row r="87" spans="1:13">
      <c r="A87" s="16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</row>
    <row r="88" spans="1:13">
      <c r="A88" s="16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</row>
    <row r="89" spans="1:13">
      <c r="A89" s="16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</row>
    <row r="90" spans="1:13">
      <c r="A90" s="16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</row>
    <row r="91" spans="1:13">
      <c r="A91" s="16" t="s">
        <v>47</v>
      </c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</row>
    <row r="92" spans="1:13">
      <c r="A92" s="24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</row>
    <row r="93" spans="1:13">
      <c r="A93" s="25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</row>
    <row r="94" spans="1:13">
      <c r="A94" s="25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</row>
    <row r="95" spans="1:13">
      <c r="A95" s="22" t="s">
        <v>75</v>
      </c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</row>
    <row r="96" spans="1:13">
      <c r="A96" s="22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</row>
    <row r="97" spans="1:13">
      <c r="A97" s="22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</row>
    <row r="98" spans="1:13">
      <c r="A98" s="16"/>
      <c r="B98" s="17"/>
      <c r="C98" s="17"/>
      <c r="D98" s="17"/>
      <c r="E98" s="17"/>
      <c r="F98" s="17"/>
      <c r="G98" s="23"/>
      <c r="H98" s="23"/>
      <c r="I98" s="17"/>
      <c r="J98" s="23"/>
      <c r="K98" s="17"/>
      <c r="L98" s="17"/>
      <c r="M98" s="17"/>
    </row>
    <row r="99" spans="1:13">
      <c r="A99" s="22" t="s">
        <v>48</v>
      </c>
      <c r="B99" s="17"/>
      <c r="C99" s="17"/>
      <c r="D99" s="17"/>
      <c r="E99" s="17"/>
      <c r="F99" s="17"/>
      <c r="G99" s="23"/>
      <c r="H99" s="23"/>
      <c r="I99" s="17"/>
      <c r="J99" s="23"/>
      <c r="K99" s="17"/>
      <c r="L99" s="17"/>
      <c r="M99" s="17"/>
    </row>
    <row r="100" spans="1:13">
      <c r="A100" s="23"/>
      <c r="B100" s="17"/>
      <c r="C100" s="17"/>
      <c r="D100" s="17"/>
      <c r="E100" s="17"/>
      <c r="F100" s="17"/>
      <c r="G100" s="23"/>
      <c r="H100" s="23"/>
      <c r="I100" s="17"/>
      <c r="J100" s="23"/>
      <c r="K100" s="17"/>
      <c r="L100" s="17"/>
      <c r="M100" s="17"/>
    </row>
    <row r="101" spans="1:13">
      <c r="A101" s="22"/>
      <c r="B101" s="17"/>
      <c r="C101" s="17"/>
      <c r="D101" s="17"/>
      <c r="E101" s="17"/>
      <c r="F101" s="17"/>
      <c r="G101" s="23"/>
      <c r="H101" s="23"/>
      <c r="I101" s="17"/>
      <c r="J101" s="23"/>
      <c r="K101" s="17"/>
      <c r="L101" s="17"/>
      <c r="M101" s="17"/>
    </row>
    <row r="102" spans="1:13">
      <c r="A102" s="22" t="s">
        <v>53</v>
      </c>
      <c r="B102" s="17"/>
      <c r="C102" s="17"/>
      <c r="D102" s="17"/>
      <c r="E102" s="17"/>
      <c r="F102" s="17"/>
      <c r="G102" s="23"/>
      <c r="H102" s="23"/>
      <c r="I102" s="17"/>
      <c r="J102" s="23"/>
      <c r="K102" s="17"/>
      <c r="L102" s="17"/>
      <c r="M102" s="17"/>
    </row>
    <row r="103" spans="1:13">
      <c r="A103" s="22" t="s">
        <v>54</v>
      </c>
      <c r="B103" s="17"/>
      <c r="C103" s="17"/>
      <c r="D103" s="17"/>
      <c r="E103" s="17"/>
      <c r="F103" s="17"/>
      <c r="G103" s="23"/>
      <c r="H103" s="23"/>
      <c r="I103" s="17"/>
      <c r="J103" s="23"/>
      <c r="K103" s="17"/>
      <c r="L103" s="17"/>
      <c r="M103" s="17"/>
    </row>
    <row r="104" spans="1:13">
      <c r="A104" s="22" t="s">
        <v>55</v>
      </c>
      <c r="B104" s="17"/>
      <c r="C104" s="17"/>
      <c r="D104" s="17"/>
      <c r="E104" s="17"/>
      <c r="F104" s="17"/>
      <c r="G104" s="23"/>
      <c r="H104" s="23"/>
      <c r="I104" s="17"/>
      <c r="J104" s="23"/>
      <c r="K104" s="17"/>
      <c r="L104" s="17"/>
      <c r="M104" s="17"/>
    </row>
    <row r="105" spans="1:13">
      <c r="A105" s="16"/>
      <c r="B105" s="17"/>
      <c r="C105" s="17"/>
      <c r="D105" s="17"/>
      <c r="E105" s="17"/>
      <c r="F105" s="17"/>
      <c r="G105" s="23"/>
      <c r="H105" s="23"/>
      <c r="I105" s="17"/>
      <c r="J105" s="23"/>
      <c r="K105" s="17"/>
      <c r="L105" s="17"/>
      <c r="M105" s="17"/>
    </row>
    <row r="106" spans="1:13">
      <c r="A106" s="16"/>
      <c r="B106" s="17"/>
      <c r="C106" s="17"/>
      <c r="D106" s="17"/>
      <c r="E106" s="17"/>
      <c r="F106" s="17"/>
      <c r="G106" s="23"/>
      <c r="H106" s="23"/>
      <c r="I106" s="17"/>
      <c r="J106" s="23"/>
      <c r="K106" s="17"/>
      <c r="L106" s="17"/>
      <c r="M106" s="17"/>
    </row>
    <row r="107" spans="1:13">
      <c r="A107" s="16"/>
    </row>
    <row r="108" spans="1:13">
      <c r="A108" s="16"/>
    </row>
    <row r="109" spans="1:13">
      <c r="A109" s="22" t="s">
        <v>56</v>
      </c>
    </row>
    <row r="110" spans="1:13">
      <c r="A110" s="22"/>
    </row>
    <row r="111" spans="1:13">
      <c r="A111" s="22" t="s">
        <v>57</v>
      </c>
    </row>
    <row r="112" spans="1:13">
      <c r="A112" s="22"/>
    </row>
    <row r="113" spans="1:1">
      <c r="A113" s="22" t="s">
        <v>28</v>
      </c>
    </row>
    <row r="114" spans="1:1">
      <c r="A114" s="23"/>
    </row>
    <row r="115" spans="1:1">
      <c r="A115" s="23"/>
    </row>
  </sheetData>
  <mergeCells count="90">
    <mergeCell ref="B23:D23"/>
    <mergeCell ref="E23:F23"/>
    <mergeCell ref="B62:D62"/>
    <mergeCell ref="E62:F62"/>
    <mergeCell ref="B24:D24"/>
    <mergeCell ref="E24:F24"/>
    <mergeCell ref="B26:D26"/>
    <mergeCell ref="E26:F26"/>
    <mergeCell ref="C59:F59"/>
    <mergeCell ref="C60:F60"/>
    <mergeCell ref="C25:F25"/>
    <mergeCell ref="C55:F55"/>
    <mergeCell ref="B27:D27"/>
    <mergeCell ref="E27:F27"/>
    <mergeCell ref="B20:D20"/>
    <mergeCell ref="E20:F20"/>
    <mergeCell ref="B21:D21"/>
    <mergeCell ref="E21:F21"/>
    <mergeCell ref="B22:D22"/>
    <mergeCell ref="E22:F22"/>
    <mergeCell ref="B19:D19"/>
    <mergeCell ref="E19:F19"/>
    <mergeCell ref="E5:F5"/>
    <mergeCell ref="B6:D6"/>
    <mergeCell ref="E6:F6"/>
    <mergeCell ref="B18:F18"/>
    <mergeCell ref="B7:D7"/>
    <mergeCell ref="E7:F7"/>
    <mergeCell ref="B8:D8"/>
    <mergeCell ref="E8:F8"/>
    <mergeCell ref="F2:H2"/>
    <mergeCell ref="A2:B2"/>
    <mergeCell ref="A3:B3"/>
    <mergeCell ref="B4:F4"/>
    <mergeCell ref="B17:F17"/>
    <mergeCell ref="B5:D5"/>
    <mergeCell ref="B28:D28"/>
    <mergeCell ref="E28:F28"/>
    <mergeCell ref="B29:D29"/>
    <mergeCell ref="E29:F29"/>
    <mergeCell ref="B30:D30"/>
    <mergeCell ref="E30:F30"/>
    <mergeCell ref="B31:D31"/>
    <mergeCell ref="E31:F31"/>
    <mergeCell ref="B32:D32"/>
    <mergeCell ref="E32:F32"/>
    <mergeCell ref="B33:D33"/>
    <mergeCell ref="E33:F33"/>
    <mergeCell ref="B34:D34"/>
    <mergeCell ref="E34:F34"/>
    <mergeCell ref="B35:D35"/>
    <mergeCell ref="E35:F35"/>
    <mergeCell ref="B36:D36"/>
    <mergeCell ref="E36:F36"/>
    <mergeCell ref="B37:D37"/>
    <mergeCell ref="E37:F37"/>
    <mergeCell ref="B38:D38"/>
    <mergeCell ref="E38:F38"/>
    <mergeCell ref="B44:D44"/>
    <mergeCell ref="E44:F44"/>
    <mergeCell ref="B39:D39"/>
    <mergeCell ref="E39:F39"/>
    <mergeCell ref="B40:D40"/>
    <mergeCell ref="E40:F40"/>
    <mergeCell ref="B41:D41"/>
    <mergeCell ref="E41:F41"/>
    <mergeCell ref="B53:D53"/>
    <mergeCell ref="E53:F53"/>
    <mergeCell ref="B49:D49"/>
    <mergeCell ref="E49:F49"/>
    <mergeCell ref="B50:D50"/>
    <mergeCell ref="E50:F50"/>
    <mergeCell ref="B51:D51"/>
    <mergeCell ref="E51:F51"/>
    <mergeCell ref="C2:D2"/>
    <mergeCell ref="C3:E3"/>
    <mergeCell ref="E48:F48"/>
    <mergeCell ref="B52:D52"/>
    <mergeCell ref="E52:F52"/>
    <mergeCell ref="B48:D48"/>
    <mergeCell ref="B45:D45"/>
    <mergeCell ref="E45:F45"/>
    <mergeCell ref="E46:F46"/>
    <mergeCell ref="E47:F47"/>
    <mergeCell ref="B46:D46"/>
    <mergeCell ref="B47:D47"/>
    <mergeCell ref="B42:D42"/>
    <mergeCell ref="E42:F42"/>
    <mergeCell ref="B43:D43"/>
    <mergeCell ref="E43:F43"/>
  </mergeCells>
  <phoneticPr fontId="0" type="noConversion"/>
  <pageMargins left="0.19685039370078741" right="0.19685039370078741" top="0.19685039370078741" bottom="0.19685039370078741" header="0.35433070866141736" footer="0.23622047244094491"/>
  <pageSetup scale="86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13"/>
  <sheetViews>
    <sheetView workbookViewId="0">
      <selection sqref="A1:A13"/>
    </sheetView>
  </sheetViews>
  <sheetFormatPr defaultRowHeight="12.75"/>
  <sheetData>
    <row r="2" spans="1:1">
      <c r="A2" s="32"/>
    </row>
    <row r="3" spans="1:1">
      <c r="A3" s="32"/>
    </row>
    <row r="4" spans="1:1">
      <c r="A4" s="32"/>
    </row>
    <row r="5" spans="1:1">
      <c r="A5" s="32"/>
    </row>
    <row r="6" spans="1:1">
      <c r="A6" s="32"/>
    </row>
    <row r="7" spans="1:1">
      <c r="A7" s="32"/>
    </row>
    <row r="8" spans="1:1">
      <c r="A8" s="32"/>
    </row>
    <row r="9" spans="1:1">
      <c r="A9" s="32"/>
    </row>
    <row r="10" spans="1:1">
      <c r="A10" s="32"/>
    </row>
    <row r="11" spans="1:1">
      <c r="A11" s="32"/>
    </row>
    <row r="12" spans="1:1">
      <c r="A12" s="32"/>
    </row>
    <row r="13" spans="1:1">
      <c r="A13" s="32"/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pageSetup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3ECBD4729562E4BBB093D24C7F5A17B" ma:contentTypeVersion="15" ma:contentTypeDescription="Create a new document." ma:contentTypeScope="" ma:versionID="2b6502ae82e22c1be8c5f9750e895290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a067f659f1e062bc97a881f14745d32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B7448BF-AD7A-42E8-809E-D036B278C750}"/>
</file>

<file path=customXml/itemProps2.xml><?xml version="1.0" encoding="utf-8"?>
<ds:datastoreItem xmlns:ds="http://schemas.openxmlformats.org/officeDocument/2006/customXml" ds:itemID="{7172A27A-3594-4C82-863B-41BF62E4FA31}"/>
</file>

<file path=customXml/itemProps3.xml><?xml version="1.0" encoding="utf-8"?>
<ds:datastoreItem xmlns:ds="http://schemas.openxmlformats.org/officeDocument/2006/customXml" ds:itemID="{CA7E5FB4-19C4-42E3-A351-550B8D407C5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Sheet3</vt:lpstr>
      <vt:lpstr>Sheet2</vt:lpstr>
      <vt:lpstr>months</vt:lpstr>
    </vt:vector>
  </TitlesOfParts>
  <Company>sco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DAF7432</dc:creator>
  <cp:lastModifiedBy>Carolyn Miller</cp:lastModifiedBy>
  <cp:lastPrinted>2020-07-13T20:53:28Z</cp:lastPrinted>
  <dcterms:created xsi:type="dcterms:W3CDTF">2002-06-21T17:03:37Z</dcterms:created>
  <dcterms:modified xsi:type="dcterms:W3CDTF">2020-11-13T22:12:35Z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0x01010003ECBD4729562E4BBB093D24C7F5A17B</vt:lpwstr>
  </property>
</Properties>
</file>