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5A01C2F7-58E2-4269-B566-69801A757AAB}" xr6:coauthVersionLast="47" xr6:coauthVersionMax="47" xr10:uidLastSave="{00000000-0000-0000-0000-000000000000}"/>
  <bookViews>
    <workbookView xWindow="-23148" yWindow="3096" windowWidth="23256" windowHeight="12456" xr2:uid="{C0BFC07D-EFC6-4CD1-AC7C-C4B34D1E397A}"/>
  </bookViews>
  <sheets>
    <sheet name="FY 2025 TC-186 Transmittal " sheetId="1" r:id="rId1"/>
  </sheets>
  <externalReferences>
    <externalReference r:id="rId2"/>
  </externalReferences>
  <definedNames>
    <definedName name="_xlnm._FilterDatabase" localSheetId="0" hidden="1">'FY 2025 TC-186 Transmittal '!$A$5:$H$69</definedName>
    <definedName name="months" localSheetId="0">[1]Sheet3!$A$2:$A$13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<sst xmlns="http://schemas.openxmlformats.org/spreadsheetml/2006/main" count="212" uniqueCount="206">
  <si>
    <r>
      <rPr>
        <b/>
        <sz val="12"/>
        <rFont val="Amasis MT Pro"/>
        <family val="1"/>
      </rPr>
      <t xml:space="preserve">COUNTY RECEIPTS TRANSMITTAL </t>
    </r>
    <r>
      <rPr>
        <sz val="12"/>
        <rFont val="Amasis MT Pro"/>
        <family val="1"/>
      </rPr>
      <t xml:space="preserve">                                     </t>
    </r>
  </si>
  <si>
    <t>COUNTY DOC NO.</t>
  </si>
  <si>
    <t>DATE SUBMITTED</t>
  </si>
  <si>
    <t>TC 186</t>
  </si>
  <si>
    <t>COUNTY NAME:</t>
  </si>
  <si>
    <t>FOR MONTH OF</t>
  </si>
  <si>
    <t>SFX</t>
  </si>
  <si>
    <t>COUNTY RECEIPTS TO STATE (NONCOURT)</t>
  </si>
  <si>
    <t>NOTES</t>
  </si>
  <si>
    <t>AGENCY</t>
  </si>
  <si>
    <t>STATUTE</t>
  </si>
  <si>
    <t>AMOUNT</t>
  </si>
  <si>
    <t>A</t>
  </si>
  <si>
    <t>IC 38-129</t>
  </si>
  <si>
    <t>B</t>
  </si>
  <si>
    <t xml:space="preserve">2023 Forest Practices Assessment                                 </t>
  </si>
  <si>
    <t>IC 38-134, 38-135</t>
  </si>
  <si>
    <t>C</t>
  </si>
  <si>
    <t>D</t>
  </si>
  <si>
    <t xml:space="preserve">2022 Forest Practices Assessment                                 </t>
  </si>
  <si>
    <t>E</t>
  </si>
  <si>
    <t xml:space="preserve">F </t>
  </si>
  <si>
    <t xml:space="preserve">2021 Forest Practices Assessment                                 </t>
  </si>
  <si>
    <t>G</t>
  </si>
  <si>
    <t>H</t>
  </si>
  <si>
    <t>I</t>
  </si>
  <si>
    <t>J</t>
  </si>
  <si>
    <t>K</t>
  </si>
  <si>
    <t>L</t>
  </si>
  <si>
    <t>M</t>
  </si>
  <si>
    <t>Forest Protection and Practices Penalties &amp; Costs</t>
  </si>
  <si>
    <t>IC 38-128, 38-129</t>
  </si>
  <si>
    <t>N</t>
  </si>
  <si>
    <t>Forest Protection and Practices Fines/Forest Fund</t>
  </si>
  <si>
    <t>(40%) IC 38-130</t>
  </si>
  <si>
    <t>O</t>
  </si>
  <si>
    <t xml:space="preserve">Forest Protection and Practices Fines/General Fund                         </t>
  </si>
  <si>
    <t>(10%) IC 38-130</t>
  </si>
  <si>
    <t>P</t>
  </si>
  <si>
    <t>Marriage License Fee</t>
  </si>
  <si>
    <t>Marriage License Issuance</t>
  </si>
  <si>
    <t>($15) IC 39-5213(2)</t>
  </si>
  <si>
    <t>Q</t>
  </si>
  <si>
    <t xml:space="preserve">Emergency Communication Fees                                                                 </t>
  </si>
  <si>
    <t>IC 31-4818</t>
  </si>
  <si>
    <t>COUNTY COURT RECEIPTS TO STATE</t>
  </si>
  <si>
    <t>Court Costs and Fees</t>
  </si>
  <si>
    <t>(86%) IC 31-3201A(2)&amp;(3)</t>
  </si>
  <si>
    <t>17</t>
  </si>
  <si>
    <t>All Other Fines</t>
  </si>
  <si>
    <t>(8.6%) IC 19-4705(1)(c)-(h)</t>
  </si>
  <si>
    <t>18</t>
  </si>
  <si>
    <t>Marine Discharge Fines</t>
  </si>
  <si>
    <t>(10%) IC 67-7508</t>
  </si>
  <si>
    <t>19</t>
  </si>
  <si>
    <t>Fish &amp; Game Fines</t>
  </si>
  <si>
    <t>(2.5%) IC 19-4705(1)(b)</t>
  </si>
  <si>
    <t>21</t>
  </si>
  <si>
    <t>Court Technology Fees</t>
  </si>
  <si>
    <t>($10) IC 31-3201(5)</t>
  </si>
  <si>
    <t>22</t>
  </si>
  <si>
    <t>All Other Civil Actions and Appeals</t>
  </si>
  <si>
    <t>($26) IC 1-2003</t>
  </si>
  <si>
    <t>23</t>
  </si>
  <si>
    <t>Idaho Code Fees</t>
  </si>
  <si>
    <t>($10) IC 73-213</t>
  </si>
  <si>
    <t>24</t>
  </si>
  <si>
    <t>Public Schools/County Schools</t>
  </si>
  <si>
    <t>IC 18-4907, 25-2109, 25-2111, 33-1012</t>
  </si>
  <si>
    <t>25</t>
  </si>
  <si>
    <t>Motor Vehicle Fines/Public Schools</t>
  </si>
  <si>
    <t>(22.5%) IC 19-4705(1)(c)</t>
  </si>
  <si>
    <t>26</t>
  </si>
  <si>
    <t>(65%) IC 19-4705(1)(b)</t>
  </si>
  <si>
    <t>27</t>
  </si>
  <si>
    <t xml:space="preserve">Domestic Violence Project Fees </t>
  </si>
  <si>
    <t>Divorce Filings Only</t>
  </si>
  <si>
    <t>($20) IC 39-5213(2)</t>
  </si>
  <si>
    <t>28</t>
  </si>
  <si>
    <t xml:space="preserve">Domestic Violence Fines </t>
  </si>
  <si>
    <t>Violation of Protection Order</t>
  </si>
  <si>
    <t>($10) IC 39-6312</t>
  </si>
  <si>
    <t>29</t>
  </si>
  <si>
    <t>Juvenile Correction Fee</t>
  </si>
  <si>
    <t>($20) IC 20-520(1)(q)</t>
  </si>
  <si>
    <t>30</t>
  </si>
  <si>
    <t xml:space="preserve">Juvenile Correction Fine </t>
  </si>
  <si>
    <t>Breach of Probation</t>
  </si>
  <si>
    <t>IC 20-522</t>
  </si>
  <si>
    <t>31</t>
  </si>
  <si>
    <t>Motor Vehicle Fines/Highway Fund</t>
  </si>
  <si>
    <t>(45%) IC 19-4705(1)(c), (100%) 49-676(6), 40-207</t>
  </si>
  <si>
    <t>32</t>
  </si>
  <si>
    <t>Motor Vehicle Highway Overweight</t>
  </si>
  <si>
    <t>(100%) IC 19-4705(1)(i)</t>
  </si>
  <si>
    <t>33</t>
  </si>
  <si>
    <t>Crime Victim Compensation Fines</t>
  </si>
  <si>
    <t>IC 72-1025</t>
  </si>
  <si>
    <t>34</t>
  </si>
  <si>
    <t>Fish &amp; Game Fines/Search &amp; Rescue</t>
  </si>
  <si>
    <t>(10%) IC 19-4705(1)(b), ($7.50) IC 36-1405</t>
  </si>
  <si>
    <t>35</t>
  </si>
  <si>
    <t>Peace Officer Training Fees</t>
  </si>
  <si>
    <t>($15) IC 31-3201B</t>
  </si>
  <si>
    <t>36</t>
  </si>
  <si>
    <t>All Other Fines/POST</t>
  </si>
  <si>
    <t>(1.4%)  IC 19-4705(1)(c)-(h), (14%) IC 31-3201A</t>
  </si>
  <si>
    <t>37</t>
  </si>
  <si>
    <t>Displaced Homemaker Fees</t>
  </si>
  <si>
    <t>($20) IC 39-5009</t>
  </si>
  <si>
    <t>39</t>
  </si>
  <si>
    <t>Alcoholic Beverage Fines</t>
  </si>
  <si>
    <t>(100%) IC 23-603</t>
  </si>
  <si>
    <t>41</t>
  </si>
  <si>
    <t>Outfitters and Guides Fines</t>
  </si>
  <si>
    <t>(50%) IC 36-2116(b)</t>
  </si>
  <si>
    <t>42</t>
  </si>
  <si>
    <t>Guardianship &amp; Conservatorship Fees</t>
  </si>
  <si>
    <t>IC 31-3201G</t>
  </si>
  <si>
    <t>43</t>
  </si>
  <si>
    <t>Domestic Violence Court Fees</t>
  </si>
  <si>
    <t>($30) IC 32-1410</t>
  </si>
  <si>
    <t>44</t>
  </si>
  <si>
    <t>Senior Magistrate Judge Fees</t>
  </si>
  <si>
    <t>($6) IC 31-3201A</t>
  </si>
  <si>
    <t>45</t>
  </si>
  <si>
    <t>Motor Vehicle/Abandoned Vehicle</t>
  </si>
  <si>
    <t>($150) IC 31-3201F</t>
  </si>
  <si>
    <t>46</t>
  </si>
  <si>
    <t>Drug Hotline Fee</t>
  </si>
  <si>
    <t>($10) IC 37-2735A</t>
  </si>
  <si>
    <t>47</t>
  </si>
  <si>
    <t>Peace &amp; Detention Officer Disability Fine</t>
  </si>
  <si>
    <t>($3) IC 72-1105</t>
  </si>
  <si>
    <t>48</t>
  </si>
  <si>
    <t>Misdemeanor Probation Fee</t>
  </si>
  <si>
    <t>($1) IC 31-3201D</t>
  </si>
  <si>
    <t>49</t>
  </si>
  <si>
    <t>State Victim Notification Fee</t>
  </si>
  <si>
    <t>($15) IC 31-3204</t>
  </si>
  <si>
    <t>50</t>
  </si>
  <si>
    <t>Motor Vehicle/School Bus Camera Fund</t>
  </si>
  <si>
    <t>(100%) IC 49-1422</t>
  </si>
  <si>
    <t>51</t>
  </si>
  <si>
    <t>Civil Case Filing Fees</t>
  </si>
  <si>
    <t>IC 31-3201A</t>
  </si>
  <si>
    <t>52</t>
  </si>
  <si>
    <t>Surcharge Fees (Infractions)</t>
  </si>
  <si>
    <t>($2) IC 31-3201H</t>
  </si>
  <si>
    <t>53</t>
  </si>
  <si>
    <t>Surcharge Fees (Misdemeanor)</t>
  </si>
  <si>
    <t>($10) IC 31-3201H</t>
  </si>
  <si>
    <t>54</t>
  </si>
  <si>
    <t>Surcharge Fees (Felony)</t>
  </si>
  <si>
    <t>($20) IC 31-3201H</t>
  </si>
  <si>
    <t>55</t>
  </si>
  <si>
    <t>Small Claims Fees</t>
  </si>
  <si>
    <t>($20) IC 1-2311, 1-2303</t>
  </si>
  <si>
    <t>56</t>
  </si>
  <si>
    <t>Foreign Judgment Fees</t>
  </si>
  <si>
    <t>($20) IC 10-1305</t>
  </si>
  <si>
    <t>57</t>
  </si>
  <si>
    <t>Electronic Payment Convenience Fee</t>
  </si>
  <si>
    <t>($3) IC 31-3221</t>
  </si>
  <si>
    <t>58</t>
  </si>
  <si>
    <t>Maximum Fine Excess</t>
  </si>
  <si>
    <t>(100%) IC 19-4705(2)(b)</t>
  </si>
  <si>
    <t>Fish &amp; Game Fines/Shooting Range Fund</t>
  </si>
  <si>
    <t>The enclosed remittance in the sum of</t>
  </si>
  <si>
    <t>County Auditor Signature</t>
  </si>
  <si>
    <t>Per Idaho statute, counties must submit their county transmittals and warrant payments to the State Treasurers Office within 15 days after the close of the previous month.</t>
  </si>
  <si>
    <t xml:space="preserve">INSTRUCTIONS      </t>
  </si>
  <si>
    <t>COUNTY RECEIPTS TRANSMITTAL</t>
  </si>
  <si>
    <t xml:space="preserve">CURRENT DOC NO </t>
  </si>
  <si>
    <t>Enter the first six characters of the county name and the two digit county code.  For example Ada county would be ADA1 and Washington county sould be Washin44.</t>
  </si>
  <si>
    <t>COUNTY NAME</t>
  </si>
  <si>
    <t>Enter name of county.</t>
  </si>
  <si>
    <t>Enter date tansmittal form and county warrant are mailed to State Treasurer.</t>
  </si>
  <si>
    <t>Enter the month the county receipts relate to.</t>
  </si>
  <si>
    <t>Enter distribution information as reflected on this form into the State Treasurer's Office Treasury Accounting Transaction electronic reporting system.</t>
  </si>
  <si>
    <t>Mail form and county warrant check to State Treasurer's Office (address below) within 15 days after the close of the previous month.</t>
  </si>
  <si>
    <t>________________________________________________________________________________________________________________________________________</t>
  </si>
  <si>
    <t>Be sure to enclose your county warrant payable to “Idaho State Treasurer” for the total remittance amount.</t>
  </si>
  <si>
    <t>Mail one copy with original signature and payment to:</t>
  </si>
  <si>
    <t>Idaho State Treasurer</t>
  </si>
  <si>
    <t>P.O. Box 83720</t>
  </si>
  <si>
    <t>Boise, ID 83720-0091</t>
  </si>
  <si>
    <t>The Treasurer’s office will send the county a notification of receipt.</t>
  </si>
  <si>
    <t>The distribution of the funds remitted will be made through the State Controller’s accounting system.</t>
  </si>
  <si>
    <t>REMITTANCES NOT COMPLYING WITH THE ABOVE WILL BE RETURNED FOR CORRECTION.</t>
  </si>
  <si>
    <t>Under COURT FINE/FEE RECEIPTS TO STATE (SFX 16-59), enter monthly distribution totals for each applicable fee/fine line as reflected on the Idaho Disbursment report from the Odyssey Case Management system (Odyssey &gt; Enterprise Custom Reports &gt; Idaho Disbursement (Due to State)).</t>
  </si>
  <si>
    <t>Agree monthly distribution total (blue box) to the total monthly distributions to the state as reflected on the Idaho Disbursement report.</t>
  </si>
  <si>
    <t>20</t>
  </si>
  <si>
    <t>State Public Defense Fund</t>
  </si>
  <si>
    <t>IC 19-6011(7)</t>
  </si>
  <si>
    <t>Effective 10/1/2024</t>
  </si>
  <si>
    <t xml:space="preserve">2024 Forest Protection Assessment                                     </t>
  </si>
  <si>
    <t xml:space="preserve">2024 Forest Practices Assessment                                 </t>
  </si>
  <si>
    <t xml:space="preserve">2022 Forest Protection Assessment                                 </t>
  </si>
  <si>
    <t>Use after 11/1/25</t>
  </si>
  <si>
    <t xml:space="preserve">2025 Forest Protection Assessment                                     </t>
  </si>
  <si>
    <t xml:space="preserve">2025 Forest Practices Assessment                                 </t>
  </si>
  <si>
    <t xml:space="preserve">2023 Forest Protection Assessment                                 </t>
  </si>
  <si>
    <t xml:space="preserve">2021 Forest Protection Assessment                                     </t>
  </si>
  <si>
    <t>2020 Forest Protection Assessment</t>
  </si>
  <si>
    <t>2020 Forest Practices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</si>
</sst>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masis MT Pro"/>
      <family val="1"/>
    </font>
    <font>
      <b/>
      <sz val="12"/>
      <name val="Amasis MT Pro"/>
      <family val="1"/>
    </font>
    <font>
      <sz val="10"/>
      <name val="Amasis MT Pro"/>
      <family val="1"/>
    </font>
    <font>
      <b/>
      <sz val="9"/>
      <name val="Amasis MT Pro"/>
      <family val="1"/>
    </font>
    <font>
      <sz val="9"/>
      <name val="Amasis MT Pro"/>
      <family val="1"/>
    </font>
    <font>
      <sz val="10"/>
      <color rgb="FF000000"/>
      <name val="Times New Roman"/>
      <family val="1"/>
    </font>
    <font>
      <i/>
      <sz val="10"/>
      <name val="Arial"/>
      <family val="2"/>
    </font>
    <font>
      <sz val="10.5"/>
      <name val="Amasis MT Pro"/>
      <family val="1"/>
    </font>
    <font>
      <b/>
      <sz val="10"/>
      <name val="Amasis MT Pro"/>
      <family val="1"/>
    </font>
    <font>
      <i/>
      <sz val="11"/>
      <color rgb="FFC00000"/>
      <name val="Amasis MT Pro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</cellStyleXfs>
  <cellXfs count="60">
    <xf numFmtId="0" fontId="0" fillId="0" borderId="0" xfId="0"/>
    <xf numFmtId="0" fontId="1" fillId="0" borderId="0" xfId="3"/>
    <xf numFmtId="49" fontId="4" fillId="0" borderId="0" xfId="3" applyNumberFormat="1" applyFont="1" applyAlignment="1">
      <alignment horizontal="center"/>
    </xf>
    <xf numFmtId="0" fontId="4" fillId="2" borderId="2" xfId="3" applyFont="1" applyFill="1" applyBorder="1" applyAlignment="1">
      <alignment wrapText="1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14" fontId="4" fillId="0" borderId="0" xfId="3" applyNumberFormat="1" applyFont="1" applyAlignment="1">
      <alignment horizontal="center" vertical="top" wrapText="1"/>
    </xf>
    <xf numFmtId="49" fontId="5" fillId="3" borderId="2" xfId="3" applyNumberFormat="1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6" fillId="3" borderId="2" xfId="3" applyFont="1" applyFill="1" applyBorder="1" applyAlignment="1">
      <alignment horizontal="center" vertical="top" wrapText="1"/>
    </xf>
    <xf numFmtId="49" fontId="6" fillId="0" borderId="2" xfId="3" applyNumberFormat="1" applyFont="1" applyBorder="1" applyAlignment="1">
      <alignment horizontal="center" vertical="top" wrapText="1"/>
    </xf>
    <xf numFmtId="0" fontId="6" fillId="0" borderId="2" xfId="3" applyFont="1" applyBorder="1" applyAlignment="1">
      <alignment vertical="top" wrapText="1"/>
    </xf>
    <xf numFmtId="0" fontId="6" fillId="0" borderId="2" xfId="3" applyFont="1" applyBorder="1" applyAlignment="1">
      <alignment horizontal="center" vertical="top" wrapText="1"/>
    </xf>
    <xf numFmtId="0" fontId="6" fillId="0" borderId="2" xfId="3" applyFont="1" applyBorder="1" applyAlignment="1">
      <alignment horizontal="right" vertical="top" wrapText="1"/>
    </xf>
    <xf numFmtId="43" fontId="2" fillId="4" borderId="2" xfId="1" applyFont="1" applyFill="1" applyBorder="1" applyAlignment="1" applyProtection="1">
      <alignment horizontal="right" vertical="top" wrapText="1"/>
      <protection locked="0"/>
    </xf>
    <xf numFmtId="0" fontId="6" fillId="0" borderId="2" xfId="3" applyFont="1" applyBorder="1" applyAlignment="1">
      <alignment horizontal="left" vertical="top"/>
    </xf>
    <xf numFmtId="0" fontId="5" fillId="3" borderId="2" xfId="3" applyFont="1" applyFill="1" applyBorder="1" applyAlignment="1">
      <alignment wrapText="1"/>
    </xf>
    <xf numFmtId="0" fontId="5" fillId="3" borderId="2" xfId="3" applyFont="1" applyFill="1" applyBorder="1" applyAlignment="1">
      <alignment horizontal="center" wrapText="1"/>
    </xf>
    <xf numFmtId="0" fontId="5" fillId="3" borderId="2" xfId="3" applyFont="1" applyFill="1" applyBorder="1" applyAlignment="1">
      <alignment horizontal="right" wrapText="1"/>
    </xf>
    <xf numFmtId="43" fontId="6" fillId="3" borderId="2" xfId="1" applyFont="1" applyFill="1" applyBorder="1" applyAlignment="1">
      <alignment horizontal="center" vertical="top" wrapText="1"/>
    </xf>
    <xf numFmtId="43" fontId="4" fillId="2" borderId="2" xfId="1" applyFont="1" applyFill="1" applyBorder="1" applyAlignment="1" applyProtection="1">
      <alignment horizontal="right" vertical="top" wrapText="1"/>
      <protection locked="0"/>
    </xf>
    <xf numFmtId="0" fontId="6" fillId="0" borderId="2" xfId="3" applyFont="1" applyBorder="1" applyAlignment="1">
      <alignment horizontal="right" vertical="top"/>
    </xf>
    <xf numFmtId="0" fontId="6" fillId="0" borderId="2" xfId="4" applyFont="1" applyBorder="1" applyAlignment="1">
      <alignment horizontal="right" vertical="top"/>
    </xf>
    <xf numFmtId="43" fontId="4" fillId="4" borderId="2" xfId="1" applyFont="1" applyFill="1" applyBorder="1" applyAlignment="1" applyProtection="1">
      <alignment horizontal="right" vertical="top" wrapText="1"/>
      <protection locked="0"/>
    </xf>
    <xf numFmtId="0" fontId="8" fillId="0" borderId="0" xfId="3" applyFont="1"/>
    <xf numFmtId="0" fontId="7" fillId="0" borderId="0" xfId="4" applyAlignment="1">
      <alignment horizontal="left" vertical="top"/>
    </xf>
    <xf numFmtId="0" fontId="2" fillId="0" borderId="0" xfId="3" applyFont="1"/>
    <xf numFmtId="49" fontId="9" fillId="0" borderId="0" xfId="3" applyNumberFormat="1" applyFont="1" applyAlignment="1">
      <alignment horizontal="right"/>
    </xf>
    <xf numFmtId="44" fontId="10" fillId="5" borderId="2" xfId="2" applyFont="1" applyFill="1" applyBorder="1" applyAlignment="1">
      <alignment horizontal="right"/>
    </xf>
    <xf numFmtId="44" fontId="4" fillId="0" borderId="0" xfId="2" applyFont="1" applyFill="1" applyBorder="1" applyAlignment="1">
      <alignment horizontal="right"/>
    </xf>
    <xf numFmtId="0" fontId="4" fillId="0" borderId="0" xfId="3" applyFont="1"/>
    <xf numFmtId="0" fontId="4" fillId="0" borderId="0" xfId="3" applyFont="1" applyAlignment="1">
      <alignment horizontal="left"/>
    </xf>
    <xf numFmtId="49" fontId="4" fillId="0" borderId="0" xfId="3" applyNumberFormat="1" applyFont="1" applyAlignment="1">
      <alignment horizontal="left"/>
    </xf>
    <xf numFmtId="49" fontId="9" fillId="0" borderId="0" xfId="3" applyNumberFormat="1" applyFont="1" applyAlignment="1">
      <alignment horizontal="left" indent="1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left" vertical="top"/>
    </xf>
    <xf numFmtId="0" fontId="3" fillId="0" borderId="0" xfId="3" applyFont="1" applyAlignment="1">
      <alignment horizontal="left"/>
    </xf>
    <xf numFmtId="49" fontId="1" fillId="0" borderId="0" xfId="3" applyNumberFormat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3" applyFont="1"/>
    <xf numFmtId="49" fontId="4" fillId="0" borderId="0" xfId="3" applyNumberFormat="1" applyFont="1"/>
    <xf numFmtId="49" fontId="1" fillId="0" borderId="0" xfId="3" applyNumberFormat="1"/>
    <xf numFmtId="0" fontId="1" fillId="0" borderId="0" xfId="3" applyAlignment="1">
      <alignment horizontal="center"/>
    </xf>
    <xf numFmtId="0" fontId="6" fillId="0" borderId="5" xfId="3" applyFont="1" applyBorder="1" applyAlignment="1">
      <alignment horizontal="left" vertical="top" wrapText="1"/>
    </xf>
    <xf numFmtId="0" fontId="6" fillId="0" borderId="6" xfId="3" applyFont="1" applyBorder="1" applyAlignment="1">
      <alignment horizontal="left" vertical="top" wrapText="1"/>
    </xf>
    <xf numFmtId="49" fontId="2" fillId="0" borderId="0" xfId="3" applyNumberFormat="1" applyFont="1" applyAlignment="1">
      <alignment horizontal="center"/>
    </xf>
    <xf numFmtId="0" fontId="4" fillId="0" borderId="0" xfId="3" applyFont="1" applyAlignment="1">
      <alignment horizontal="right" wrapText="1"/>
    </xf>
    <xf numFmtId="0" fontId="4" fillId="0" borderId="1" xfId="3" applyFont="1" applyBorder="1" applyAlignment="1">
      <alignment horizontal="right" wrapText="1"/>
    </xf>
    <xf numFmtId="0" fontId="4" fillId="2" borderId="2" xfId="3" applyFont="1" applyFill="1" applyBorder="1" applyAlignment="1">
      <alignment horizontal="center" wrapText="1"/>
    </xf>
    <xf numFmtId="0" fontId="4" fillId="0" borderId="3" xfId="3" applyFont="1" applyBorder="1" applyAlignment="1">
      <alignment horizontal="right" wrapText="1"/>
    </xf>
    <xf numFmtId="0" fontId="4" fillId="0" borderId="4" xfId="3" applyFont="1" applyBorder="1" applyAlignment="1">
      <alignment horizontal="right" wrapText="1"/>
    </xf>
    <xf numFmtId="0" fontId="5" fillId="3" borderId="5" xfId="3" applyFont="1" applyFill="1" applyBorder="1" applyAlignment="1">
      <alignment horizontal="left" wrapText="1"/>
    </xf>
    <xf numFmtId="0" fontId="5" fillId="3" borderId="6" xfId="3" applyFont="1" applyFill="1" applyBorder="1" applyAlignment="1">
      <alignment horizontal="left" wrapText="1"/>
    </xf>
    <xf numFmtId="0" fontId="4" fillId="0" borderId="0" xfId="3" applyFont="1" applyAlignment="1">
      <alignment horizontal="left" vertical="top"/>
    </xf>
    <xf numFmtId="0" fontId="4" fillId="0" borderId="0" xfId="3" applyFont="1" applyAlignment="1">
      <alignment horizontal="left" vertical="top" wrapText="1"/>
    </xf>
    <xf numFmtId="49" fontId="9" fillId="0" borderId="3" xfId="3" applyNumberFormat="1" applyFont="1" applyBorder="1" applyAlignment="1">
      <alignment horizontal="center"/>
    </xf>
    <xf numFmtId="0" fontId="4" fillId="0" borderId="0" xfId="3" applyFont="1" applyAlignment="1">
      <alignment horizontal="left"/>
    </xf>
    <xf numFmtId="49" fontId="11" fillId="0" borderId="0" xfId="3" applyNumberFormat="1" applyFont="1" applyAlignment="1">
      <alignment horizontal="left" wrapText="1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FCF9A7E7-550A-4E8E-8E95-E6E846579A3C}"/>
    <cellStyle name="Normal 3" xfId="4" xr:uid="{9D32346A-2162-4301-B6C8-047D47931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courts.sharepoint.com/Odyssey/County%20Transmittal%20Forms/FY%202021/COUNTYFY21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/>
      <sheetData sheetId="1">
        <row r="2">
          <cell r="A2"/>
        </row>
        <row r="3">
          <cell r="A3"/>
        </row>
        <row r="4">
          <cell r="A4"/>
        </row>
        <row r="5">
          <cell r="A5"/>
        </row>
        <row r="6">
          <cell r="A6"/>
        </row>
        <row r="7">
          <cell r="A7"/>
        </row>
        <row r="8">
          <cell r="A8"/>
        </row>
        <row r="9">
          <cell r="A9"/>
        </row>
        <row r="10">
          <cell r="A10"/>
        </row>
        <row r="11">
          <cell r="A11"/>
        </row>
        <row r="12">
          <cell r="A12"/>
        </row>
        <row r="13">
          <cell r="A13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A143-4700-4E7C-9F09-F4ED2A12BB8F}">
  <sheetPr>
    <tabColor rgb="FF00B0F0"/>
  </sheetPr>
  <dimension ref="A1:H109"/>
  <sheetViews>
    <sheetView tabSelected="1" zoomScaleNormal="100" zoomScaleSheetLayoutView="130" workbookViewId="0">
      <pane ySplit="5" topLeftCell="A6" activePane="bottomLeft" state="frozen"/>
      <selection pane="bottomLeft" activeCell="B17" sqref="B17:C17"/>
    </sheetView>
  </sheetViews>
  <sheetFormatPr defaultColWidth="9.140625" defaultRowHeight="12.75" x14ac:dyDescent="0.2"/>
  <cols>
    <col min="1" max="1" width="7.140625" style="37" customWidth="1"/>
    <col min="2" max="2" width="11.42578125" style="1" customWidth="1"/>
    <col min="3" max="3" width="30.5703125" style="1" customWidth="1"/>
    <col min="4" max="4" width="23.42578125" style="1" customWidth="1"/>
    <col min="5" max="5" width="12.5703125" style="42" customWidth="1"/>
    <col min="6" max="6" width="39" style="1" customWidth="1"/>
    <col min="7" max="7" width="15" style="1" customWidth="1"/>
    <col min="8" max="8" width="17.140625" style="1" customWidth="1"/>
    <col min="9" max="16384" width="9.140625" style="1"/>
  </cols>
  <sheetData>
    <row r="1" spans="1:7" ht="19.5" customHeight="1" x14ac:dyDescent="0.25">
      <c r="A1" s="45" t="s">
        <v>0</v>
      </c>
      <c r="B1" s="45"/>
      <c r="C1" s="45"/>
      <c r="D1" s="45"/>
      <c r="E1" s="45"/>
      <c r="F1" s="45"/>
      <c r="G1" s="45"/>
    </row>
    <row r="2" spans="1:7" x14ac:dyDescent="0.2">
      <c r="A2" s="2"/>
      <c r="B2" s="2"/>
      <c r="C2" s="2"/>
      <c r="D2" s="2"/>
      <c r="E2" s="2"/>
      <c r="F2" s="2"/>
      <c r="G2" s="2"/>
    </row>
    <row r="3" spans="1:7" ht="14.25" customHeight="1" x14ac:dyDescent="0.2">
      <c r="A3" s="46" t="s">
        <v>1</v>
      </c>
      <c r="B3" s="47"/>
      <c r="C3" s="3"/>
      <c r="D3" s="4" t="s">
        <v>2</v>
      </c>
      <c r="E3" s="48"/>
      <c r="F3" s="48"/>
      <c r="G3" s="5" t="s">
        <v>3</v>
      </c>
    </row>
    <row r="4" spans="1:7" ht="15" customHeight="1" x14ac:dyDescent="0.2">
      <c r="A4" s="49" t="s">
        <v>4</v>
      </c>
      <c r="B4" s="50"/>
      <c r="C4" s="3"/>
      <c r="D4" s="4" t="s">
        <v>5</v>
      </c>
      <c r="E4" s="48"/>
      <c r="F4" s="48"/>
      <c r="G4" s="6">
        <v>45820</v>
      </c>
    </row>
    <row r="5" spans="1:7" ht="12.95" customHeight="1" x14ac:dyDescent="0.2">
      <c r="A5" s="7" t="s">
        <v>6</v>
      </c>
      <c r="B5" s="51" t="s">
        <v>7</v>
      </c>
      <c r="C5" s="52"/>
      <c r="D5" s="8" t="s">
        <v>8</v>
      </c>
      <c r="E5" s="8" t="s">
        <v>9</v>
      </c>
      <c r="F5" s="8" t="s">
        <v>10</v>
      </c>
      <c r="G5" s="9" t="s">
        <v>11</v>
      </c>
    </row>
    <row r="6" spans="1:7" ht="12.95" customHeight="1" x14ac:dyDescent="0.2">
      <c r="A6" s="10" t="s">
        <v>12</v>
      </c>
      <c r="B6" s="43" t="s">
        <v>200</v>
      </c>
      <c r="C6" s="44"/>
      <c r="D6" s="11" t="s">
        <v>199</v>
      </c>
      <c r="E6" s="12">
        <v>320</v>
      </c>
      <c r="F6" s="13" t="s">
        <v>13</v>
      </c>
      <c r="G6" s="14"/>
    </row>
    <row r="7" spans="1:7" ht="12.95" customHeight="1" x14ac:dyDescent="0.2">
      <c r="A7" s="10" t="s">
        <v>14</v>
      </c>
      <c r="B7" s="43" t="s">
        <v>201</v>
      </c>
      <c r="C7" s="44"/>
      <c r="D7" s="11" t="s">
        <v>199</v>
      </c>
      <c r="E7" s="12">
        <v>320</v>
      </c>
      <c r="F7" s="13" t="s">
        <v>16</v>
      </c>
      <c r="G7" s="14"/>
    </row>
    <row r="8" spans="1:7" ht="12.95" customHeight="1" x14ac:dyDescent="0.2">
      <c r="A8" s="10" t="s">
        <v>17</v>
      </c>
      <c r="B8" s="43" t="s">
        <v>196</v>
      </c>
      <c r="C8" s="44"/>
      <c r="D8" s="11"/>
      <c r="E8" s="12">
        <v>320</v>
      </c>
      <c r="F8" s="13"/>
      <c r="G8" s="14"/>
    </row>
    <row r="9" spans="1:7" ht="12.95" customHeight="1" x14ac:dyDescent="0.2">
      <c r="A9" s="10" t="s">
        <v>18</v>
      </c>
      <c r="B9" s="43" t="s">
        <v>197</v>
      </c>
      <c r="C9" s="44"/>
      <c r="D9" s="11"/>
      <c r="E9" s="12">
        <v>320</v>
      </c>
      <c r="F9" s="13"/>
      <c r="G9" s="14"/>
    </row>
    <row r="10" spans="1:7" ht="12.95" customHeight="1" x14ac:dyDescent="0.2">
      <c r="A10" s="10" t="s">
        <v>20</v>
      </c>
      <c r="B10" s="43" t="s">
        <v>202</v>
      </c>
      <c r="C10" s="44"/>
      <c r="D10" s="15"/>
      <c r="E10" s="12">
        <v>320</v>
      </c>
      <c r="F10" s="13"/>
      <c r="G10" s="14"/>
    </row>
    <row r="11" spans="1:7" ht="12.95" customHeight="1" x14ac:dyDescent="0.2">
      <c r="A11" s="10" t="s">
        <v>21</v>
      </c>
      <c r="B11" s="43" t="s">
        <v>15</v>
      </c>
      <c r="C11" s="44"/>
      <c r="D11" s="15"/>
      <c r="E11" s="12">
        <v>320</v>
      </c>
      <c r="F11" s="13"/>
      <c r="G11" s="14"/>
    </row>
    <row r="12" spans="1:7" ht="12.95" customHeight="1" x14ac:dyDescent="0.2">
      <c r="A12" s="10" t="s">
        <v>23</v>
      </c>
      <c r="B12" s="43" t="s">
        <v>198</v>
      </c>
      <c r="C12" s="44"/>
      <c r="D12" s="15"/>
      <c r="E12" s="12">
        <v>320</v>
      </c>
      <c r="F12" s="13"/>
      <c r="G12" s="14"/>
    </row>
    <row r="13" spans="1:7" ht="12.95" customHeight="1" x14ac:dyDescent="0.2">
      <c r="A13" s="10" t="s">
        <v>24</v>
      </c>
      <c r="B13" s="43" t="s">
        <v>19</v>
      </c>
      <c r="C13" s="44"/>
      <c r="D13" s="15"/>
      <c r="E13" s="12">
        <v>320</v>
      </c>
      <c r="F13" s="13"/>
      <c r="G13" s="14"/>
    </row>
    <row r="14" spans="1:7" ht="12.95" customHeight="1" x14ac:dyDescent="0.2">
      <c r="A14" s="10" t="s">
        <v>25</v>
      </c>
      <c r="B14" s="43" t="s">
        <v>203</v>
      </c>
      <c r="C14" s="44"/>
      <c r="D14" s="15"/>
      <c r="E14" s="12">
        <v>320</v>
      </c>
      <c r="F14" s="13"/>
      <c r="G14" s="14"/>
    </row>
    <row r="15" spans="1:7" ht="12.95" customHeight="1" x14ac:dyDescent="0.2">
      <c r="A15" s="10" t="s">
        <v>26</v>
      </c>
      <c r="B15" s="43" t="s">
        <v>22</v>
      </c>
      <c r="C15" s="44"/>
      <c r="D15" s="15"/>
      <c r="E15" s="12">
        <v>320</v>
      </c>
      <c r="F15" s="13"/>
      <c r="G15" s="14"/>
    </row>
    <row r="16" spans="1:7" ht="12.95" customHeight="1" x14ac:dyDescent="0.2">
      <c r="A16" s="10" t="s">
        <v>27</v>
      </c>
      <c r="B16" s="43" t="s">
        <v>204</v>
      </c>
      <c r="C16" s="44"/>
      <c r="D16" s="15"/>
      <c r="E16" s="12">
        <v>320</v>
      </c>
      <c r="F16" s="13"/>
      <c r="G16" s="14"/>
    </row>
    <row r="17" spans="1:7" ht="12.95" customHeight="1" x14ac:dyDescent="0.2">
      <c r="A17" s="10" t="s">
        <v>28</v>
      </c>
      <c r="B17" s="43" t="s">
        <v>205</v>
      </c>
      <c r="C17" s="44"/>
      <c r="D17" s="15"/>
      <c r="E17" s="12">
        <v>320</v>
      </c>
      <c r="F17" s="13"/>
      <c r="G17" s="14"/>
    </row>
    <row r="18" spans="1:7" ht="12.95" customHeight="1" x14ac:dyDescent="0.2">
      <c r="A18" s="10" t="s">
        <v>29</v>
      </c>
      <c r="B18" s="43" t="s">
        <v>30</v>
      </c>
      <c r="C18" s="44"/>
      <c r="D18" s="11"/>
      <c r="E18" s="12">
        <v>320</v>
      </c>
      <c r="F18" s="13" t="s">
        <v>31</v>
      </c>
      <c r="G18" s="14"/>
    </row>
    <row r="19" spans="1:7" ht="12.95" customHeight="1" x14ac:dyDescent="0.2">
      <c r="A19" s="10" t="s">
        <v>32</v>
      </c>
      <c r="B19" s="43" t="s">
        <v>33</v>
      </c>
      <c r="C19" s="44"/>
      <c r="D19" s="11"/>
      <c r="E19" s="12">
        <v>320</v>
      </c>
      <c r="F19" s="13" t="s">
        <v>34</v>
      </c>
      <c r="G19" s="14"/>
    </row>
    <row r="20" spans="1:7" ht="12.95" customHeight="1" x14ac:dyDescent="0.2">
      <c r="A20" s="10" t="s">
        <v>35</v>
      </c>
      <c r="B20" s="43" t="s">
        <v>36</v>
      </c>
      <c r="C20" s="44"/>
      <c r="D20" s="11"/>
      <c r="E20" s="12">
        <v>999</v>
      </c>
      <c r="F20" s="13" t="s">
        <v>37</v>
      </c>
      <c r="G20" s="14"/>
    </row>
    <row r="21" spans="1:7" ht="12.95" customHeight="1" x14ac:dyDescent="0.2">
      <c r="A21" s="10" t="s">
        <v>38</v>
      </c>
      <c r="B21" s="43" t="s">
        <v>39</v>
      </c>
      <c r="C21" s="44"/>
      <c r="D21" s="11" t="s">
        <v>40</v>
      </c>
      <c r="E21" s="12">
        <v>270</v>
      </c>
      <c r="F21" s="13" t="s">
        <v>41</v>
      </c>
      <c r="G21" s="14"/>
    </row>
    <row r="22" spans="1:7" ht="12.95" customHeight="1" x14ac:dyDescent="0.2">
      <c r="A22" s="10" t="s">
        <v>42</v>
      </c>
      <c r="B22" s="43" t="s">
        <v>43</v>
      </c>
      <c r="C22" s="44"/>
      <c r="D22" s="11"/>
      <c r="E22" s="12">
        <v>190</v>
      </c>
      <c r="F22" s="13" t="s">
        <v>44</v>
      </c>
      <c r="G22" s="14"/>
    </row>
    <row r="23" spans="1:7" ht="12.95" customHeight="1" x14ac:dyDescent="0.2">
      <c r="A23" s="16"/>
      <c r="B23" s="51" t="s">
        <v>45</v>
      </c>
      <c r="C23" s="52"/>
      <c r="D23" s="16"/>
      <c r="E23" s="17"/>
      <c r="F23" s="18"/>
      <c r="G23" s="19"/>
    </row>
    <row r="24" spans="1:7" ht="12.95" customHeight="1" x14ac:dyDescent="0.2">
      <c r="A24" s="10">
        <v>16</v>
      </c>
      <c r="B24" s="43" t="s">
        <v>46</v>
      </c>
      <c r="C24" s="44"/>
      <c r="D24" s="11"/>
      <c r="E24" s="12">
        <v>999</v>
      </c>
      <c r="F24" s="13" t="s">
        <v>47</v>
      </c>
      <c r="G24" s="14"/>
    </row>
    <row r="25" spans="1:7" ht="12.95" customHeight="1" x14ac:dyDescent="0.2">
      <c r="A25" s="10" t="s">
        <v>48</v>
      </c>
      <c r="B25" s="43" t="s">
        <v>49</v>
      </c>
      <c r="C25" s="44"/>
      <c r="D25" s="11"/>
      <c r="E25" s="12">
        <v>999</v>
      </c>
      <c r="F25" s="13" t="s">
        <v>50</v>
      </c>
      <c r="G25" s="14"/>
    </row>
    <row r="26" spans="1:7" ht="12.95" customHeight="1" x14ac:dyDescent="0.2">
      <c r="A26" s="10" t="s">
        <v>51</v>
      </c>
      <c r="B26" s="43" t="s">
        <v>52</v>
      </c>
      <c r="C26" s="44"/>
      <c r="D26" s="11"/>
      <c r="E26" s="12">
        <v>999</v>
      </c>
      <c r="F26" s="13" t="s">
        <v>53</v>
      </c>
      <c r="G26" s="14"/>
    </row>
    <row r="27" spans="1:7" ht="12.95" customHeight="1" x14ac:dyDescent="0.2">
      <c r="A27" s="10" t="s">
        <v>54</v>
      </c>
      <c r="B27" s="43" t="s">
        <v>55</v>
      </c>
      <c r="C27" s="44"/>
      <c r="D27" s="11"/>
      <c r="E27" s="12">
        <v>999</v>
      </c>
      <c r="F27" s="13" t="s">
        <v>56</v>
      </c>
      <c r="G27" s="14"/>
    </row>
    <row r="28" spans="1:7" ht="12.95" customHeight="1" x14ac:dyDescent="0.2">
      <c r="A28" s="10" t="s">
        <v>192</v>
      </c>
      <c r="B28" s="43" t="s">
        <v>193</v>
      </c>
      <c r="C28" s="44"/>
      <c r="D28" s="11" t="s">
        <v>195</v>
      </c>
      <c r="E28" s="12">
        <v>438</v>
      </c>
      <c r="F28" s="21" t="s">
        <v>194</v>
      </c>
      <c r="G28" s="20"/>
    </row>
    <row r="29" spans="1:7" ht="12.95" customHeight="1" x14ac:dyDescent="0.2">
      <c r="A29" s="10" t="s">
        <v>57</v>
      </c>
      <c r="B29" s="43" t="s">
        <v>58</v>
      </c>
      <c r="C29" s="44"/>
      <c r="D29" s="15"/>
      <c r="E29" s="12">
        <v>110</v>
      </c>
      <c r="F29" s="21" t="s">
        <v>59</v>
      </c>
      <c r="G29" s="20"/>
    </row>
    <row r="30" spans="1:7" ht="12.95" customHeight="1" x14ac:dyDescent="0.2">
      <c r="A30" s="10" t="s">
        <v>60</v>
      </c>
      <c r="B30" s="43" t="s">
        <v>61</v>
      </c>
      <c r="C30" s="44"/>
      <c r="D30" s="11"/>
      <c r="E30" s="12">
        <v>999</v>
      </c>
      <c r="F30" s="13" t="s">
        <v>62</v>
      </c>
      <c r="G30" s="14"/>
    </row>
    <row r="31" spans="1:7" ht="12.95" customHeight="1" x14ac:dyDescent="0.2">
      <c r="A31" s="10" t="s">
        <v>63</v>
      </c>
      <c r="B31" s="43" t="s">
        <v>64</v>
      </c>
      <c r="C31" s="44"/>
      <c r="D31" s="11"/>
      <c r="E31" s="12">
        <v>133</v>
      </c>
      <c r="F31" s="13" t="s">
        <v>65</v>
      </c>
      <c r="G31" s="14"/>
    </row>
    <row r="32" spans="1:7" ht="12.95" customHeight="1" x14ac:dyDescent="0.2">
      <c r="A32" s="10" t="s">
        <v>66</v>
      </c>
      <c r="B32" s="43" t="s">
        <v>67</v>
      </c>
      <c r="C32" s="44"/>
      <c r="D32" s="11"/>
      <c r="E32" s="12">
        <v>500</v>
      </c>
      <c r="F32" s="13" t="s">
        <v>68</v>
      </c>
      <c r="G32" s="14"/>
    </row>
    <row r="33" spans="1:7" ht="12.95" customHeight="1" x14ac:dyDescent="0.2">
      <c r="A33" s="10" t="s">
        <v>69</v>
      </c>
      <c r="B33" s="43" t="s">
        <v>70</v>
      </c>
      <c r="C33" s="44"/>
      <c r="D33" s="11"/>
      <c r="E33" s="12">
        <v>500</v>
      </c>
      <c r="F33" s="13" t="s">
        <v>71</v>
      </c>
      <c r="G33" s="14"/>
    </row>
    <row r="34" spans="1:7" ht="12.95" customHeight="1" x14ac:dyDescent="0.2">
      <c r="A34" s="10" t="s">
        <v>72</v>
      </c>
      <c r="B34" s="43" t="s">
        <v>55</v>
      </c>
      <c r="C34" s="44"/>
      <c r="D34" s="11"/>
      <c r="E34" s="12">
        <v>260</v>
      </c>
      <c r="F34" s="13" t="s">
        <v>73</v>
      </c>
      <c r="G34" s="14"/>
    </row>
    <row r="35" spans="1:7" ht="12.95" customHeight="1" x14ac:dyDescent="0.2">
      <c r="A35" s="10" t="s">
        <v>74</v>
      </c>
      <c r="B35" s="43" t="s">
        <v>75</v>
      </c>
      <c r="C35" s="44"/>
      <c r="D35" s="11" t="s">
        <v>76</v>
      </c>
      <c r="E35" s="12">
        <v>270</v>
      </c>
      <c r="F35" s="13" t="s">
        <v>77</v>
      </c>
      <c r="G35" s="14"/>
    </row>
    <row r="36" spans="1:7" ht="12.95" customHeight="1" x14ac:dyDescent="0.2">
      <c r="A36" s="10" t="s">
        <v>78</v>
      </c>
      <c r="B36" s="43" t="s">
        <v>79</v>
      </c>
      <c r="C36" s="44"/>
      <c r="D36" s="11" t="s">
        <v>80</v>
      </c>
      <c r="E36" s="12">
        <v>270</v>
      </c>
      <c r="F36" s="13" t="s">
        <v>81</v>
      </c>
      <c r="G36" s="14"/>
    </row>
    <row r="37" spans="1:7" ht="12.95" customHeight="1" x14ac:dyDescent="0.2">
      <c r="A37" s="10" t="s">
        <v>82</v>
      </c>
      <c r="B37" s="43" t="s">
        <v>83</v>
      </c>
      <c r="C37" s="44"/>
      <c r="D37" s="11"/>
      <c r="E37" s="12">
        <v>285</v>
      </c>
      <c r="F37" s="21" t="s">
        <v>84</v>
      </c>
      <c r="G37" s="14"/>
    </row>
    <row r="38" spans="1:7" ht="12.95" customHeight="1" x14ac:dyDescent="0.2">
      <c r="A38" s="10" t="s">
        <v>85</v>
      </c>
      <c r="B38" s="43" t="s">
        <v>86</v>
      </c>
      <c r="C38" s="44"/>
      <c r="D38" s="11" t="s">
        <v>87</v>
      </c>
      <c r="E38" s="12">
        <v>285</v>
      </c>
      <c r="F38" s="21" t="s">
        <v>88</v>
      </c>
      <c r="G38" s="14"/>
    </row>
    <row r="39" spans="1:7" ht="12.95" customHeight="1" x14ac:dyDescent="0.2">
      <c r="A39" s="10" t="s">
        <v>89</v>
      </c>
      <c r="B39" s="43" t="s">
        <v>90</v>
      </c>
      <c r="C39" s="44"/>
      <c r="D39" s="11"/>
      <c r="E39" s="12">
        <v>290</v>
      </c>
      <c r="F39" s="22" t="s">
        <v>91</v>
      </c>
      <c r="G39" s="14"/>
    </row>
    <row r="40" spans="1:7" ht="12.95" customHeight="1" x14ac:dyDescent="0.2">
      <c r="A40" s="10" t="s">
        <v>92</v>
      </c>
      <c r="B40" s="43" t="s">
        <v>93</v>
      </c>
      <c r="C40" s="44"/>
      <c r="D40" s="11"/>
      <c r="E40" s="12">
        <v>290</v>
      </c>
      <c r="F40" s="21" t="s">
        <v>94</v>
      </c>
      <c r="G40" s="14"/>
    </row>
    <row r="41" spans="1:7" ht="12.95" customHeight="1" x14ac:dyDescent="0.2">
      <c r="A41" s="10" t="s">
        <v>95</v>
      </c>
      <c r="B41" s="43" t="s">
        <v>96</v>
      </c>
      <c r="C41" s="44"/>
      <c r="D41" s="11"/>
      <c r="E41" s="12">
        <v>300</v>
      </c>
      <c r="F41" s="21" t="s">
        <v>97</v>
      </c>
      <c r="G41" s="14"/>
    </row>
    <row r="42" spans="1:7" ht="12.95" customHeight="1" x14ac:dyDescent="0.2">
      <c r="A42" s="10" t="s">
        <v>98</v>
      </c>
      <c r="B42" s="43" t="s">
        <v>99</v>
      </c>
      <c r="C42" s="44"/>
      <c r="D42" s="11"/>
      <c r="E42" s="12">
        <v>330</v>
      </c>
      <c r="F42" s="21" t="s">
        <v>100</v>
      </c>
      <c r="G42" s="14"/>
    </row>
    <row r="43" spans="1:7" ht="12.95" customHeight="1" x14ac:dyDescent="0.2">
      <c r="A43" s="10" t="s">
        <v>101</v>
      </c>
      <c r="B43" s="43" t="s">
        <v>102</v>
      </c>
      <c r="C43" s="44"/>
      <c r="D43" s="11"/>
      <c r="E43" s="12">
        <v>330</v>
      </c>
      <c r="F43" s="21" t="s">
        <v>103</v>
      </c>
      <c r="G43" s="14"/>
    </row>
    <row r="44" spans="1:7" ht="12.95" customHeight="1" x14ac:dyDescent="0.2">
      <c r="A44" s="10" t="s">
        <v>104</v>
      </c>
      <c r="B44" s="43" t="s">
        <v>105</v>
      </c>
      <c r="C44" s="44"/>
      <c r="D44" s="11"/>
      <c r="E44" s="12">
        <v>330</v>
      </c>
      <c r="F44" s="21" t="s">
        <v>106</v>
      </c>
      <c r="G44" s="14"/>
    </row>
    <row r="45" spans="1:7" ht="12.95" customHeight="1" x14ac:dyDescent="0.2">
      <c r="A45" s="10" t="s">
        <v>107</v>
      </c>
      <c r="B45" s="43" t="s">
        <v>108</v>
      </c>
      <c r="C45" s="44"/>
      <c r="D45" s="11"/>
      <c r="E45" s="12">
        <v>503</v>
      </c>
      <c r="F45" s="21" t="s">
        <v>109</v>
      </c>
      <c r="G45" s="14"/>
    </row>
    <row r="46" spans="1:7" ht="12.95" customHeight="1" x14ac:dyDescent="0.2">
      <c r="A46" s="10" t="s">
        <v>110</v>
      </c>
      <c r="B46" s="43" t="s">
        <v>111</v>
      </c>
      <c r="C46" s="44"/>
      <c r="D46" s="11"/>
      <c r="E46" s="12">
        <v>110</v>
      </c>
      <c r="F46" s="21" t="s">
        <v>112</v>
      </c>
      <c r="G46" s="14"/>
    </row>
    <row r="47" spans="1:7" ht="12.95" customHeight="1" x14ac:dyDescent="0.2">
      <c r="A47" s="10" t="s">
        <v>113</v>
      </c>
      <c r="B47" s="43" t="s">
        <v>114</v>
      </c>
      <c r="C47" s="44"/>
      <c r="D47" s="11"/>
      <c r="E47" s="12">
        <v>427</v>
      </c>
      <c r="F47" s="21" t="s">
        <v>115</v>
      </c>
      <c r="G47" s="14"/>
    </row>
    <row r="48" spans="1:7" ht="12.95" customHeight="1" x14ac:dyDescent="0.2">
      <c r="A48" s="10" t="s">
        <v>116</v>
      </c>
      <c r="B48" s="43" t="s">
        <v>117</v>
      </c>
      <c r="C48" s="44"/>
      <c r="D48" s="11"/>
      <c r="E48" s="12">
        <v>110</v>
      </c>
      <c r="F48" s="21" t="s">
        <v>118</v>
      </c>
      <c r="G48" s="14"/>
    </row>
    <row r="49" spans="1:7" ht="12.95" customHeight="1" x14ac:dyDescent="0.2">
      <c r="A49" s="10" t="s">
        <v>119</v>
      </c>
      <c r="B49" s="43" t="s">
        <v>120</v>
      </c>
      <c r="C49" s="44"/>
      <c r="D49" s="11"/>
      <c r="E49" s="12">
        <v>110</v>
      </c>
      <c r="F49" s="21" t="s">
        <v>121</v>
      </c>
      <c r="G49" s="14"/>
    </row>
    <row r="50" spans="1:7" ht="12.95" customHeight="1" x14ac:dyDescent="0.2">
      <c r="A50" s="10" t="s">
        <v>122</v>
      </c>
      <c r="B50" s="43" t="s">
        <v>123</v>
      </c>
      <c r="C50" s="44"/>
      <c r="D50" s="11"/>
      <c r="E50" s="12">
        <v>110</v>
      </c>
      <c r="F50" s="21" t="s">
        <v>124</v>
      </c>
      <c r="G50" s="23"/>
    </row>
    <row r="51" spans="1:7" ht="12.95" customHeight="1" x14ac:dyDescent="0.2">
      <c r="A51" s="10" t="s">
        <v>125</v>
      </c>
      <c r="B51" s="43" t="s">
        <v>126</v>
      </c>
      <c r="C51" s="44"/>
      <c r="D51" s="11"/>
      <c r="E51" s="12">
        <v>290</v>
      </c>
      <c r="F51" s="21" t="s">
        <v>127</v>
      </c>
      <c r="G51" s="14"/>
    </row>
    <row r="52" spans="1:7" ht="12.95" customHeight="1" x14ac:dyDescent="0.2">
      <c r="A52" s="10" t="s">
        <v>128</v>
      </c>
      <c r="B52" s="43" t="s">
        <v>129</v>
      </c>
      <c r="C52" s="44"/>
      <c r="D52" s="11"/>
      <c r="E52" s="12">
        <v>330</v>
      </c>
      <c r="F52" s="21" t="s">
        <v>130</v>
      </c>
      <c r="G52" s="14"/>
    </row>
    <row r="53" spans="1:7" ht="12.95" customHeight="1" x14ac:dyDescent="0.2">
      <c r="A53" s="10" t="s">
        <v>131</v>
      </c>
      <c r="B53" s="43" t="s">
        <v>132</v>
      </c>
      <c r="C53" s="44"/>
      <c r="D53" s="11"/>
      <c r="E53" s="12">
        <v>300</v>
      </c>
      <c r="F53" s="21" t="s">
        <v>133</v>
      </c>
      <c r="G53" s="14"/>
    </row>
    <row r="54" spans="1:7" ht="12.95" customHeight="1" x14ac:dyDescent="0.2">
      <c r="A54" s="10" t="s">
        <v>134</v>
      </c>
      <c r="B54" s="43" t="s">
        <v>135</v>
      </c>
      <c r="C54" s="44"/>
      <c r="D54" s="11"/>
      <c r="E54" s="12">
        <v>330</v>
      </c>
      <c r="F54" s="21" t="s">
        <v>136</v>
      </c>
      <c r="G54" s="14"/>
    </row>
    <row r="55" spans="1:7" ht="12.95" customHeight="1" x14ac:dyDescent="0.2">
      <c r="A55" s="10" t="s">
        <v>137</v>
      </c>
      <c r="B55" s="43" t="s">
        <v>138</v>
      </c>
      <c r="C55" s="44"/>
      <c r="D55" s="11"/>
      <c r="E55" s="12">
        <v>330</v>
      </c>
      <c r="F55" s="21" t="s">
        <v>139</v>
      </c>
      <c r="G55" s="14"/>
    </row>
    <row r="56" spans="1:7" ht="12.95" customHeight="1" x14ac:dyDescent="0.2">
      <c r="A56" s="10" t="s">
        <v>140</v>
      </c>
      <c r="B56" s="43" t="s">
        <v>141</v>
      </c>
      <c r="C56" s="44"/>
      <c r="D56" s="15"/>
      <c r="E56" s="12">
        <v>170</v>
      </c>
      <c r="F56" s="21" t="s">
        <v>142</v>
      </c>
      <c r="G56" s="14"/>
    </row>
    <row r="57" spans="1:7" ht="12.95" customHeight="1" x14ac:dyDescent="0.2">
      <c r="A57" s="10" t="s">
        <v>143</v>
      </c>
      <c r="B57" s="43" t="s">
        <v>144</v>
      </c>
      <c r="C57" s="44"/>
      <c r="D57" s="15"/>
      <c r="E57" s="12">
        <v>110</v>
      </c>
      <c r="F57" s="21" t="s">
        <v>145</v>
      </c>
      <c r="G57" s="20"/>
    </row>
    <row r="58" spans="1:7" ht="12.95" customHeight="1" x14ac:dyDescent="0.2">
      <c r="A58" s="10" t="s">
        <v>146</v>
      </c>
      <c r="B58" s="43" t="s">
        <v>147</v>
      </c>
      <c r="C58" s="44"/>
      <c r="D58" s="15"/>
      <c r="E58" s="12">
        <v>110</v>
      </c>
      <c r="F58" s="21" t="s">
        <v>148</v>
      </c>
      <c r="G58" s="20"/>
    </row>
    <row r="59" spans="1:7" ht="12.95" customHeight="1" x14ac:dyDescent="0.2">
      <c r="A59" s="10" t="s">
        <v>149</v>
      </c>
      <c r="B59" s="43" t="s">
        <v>150</v>
      </c>
      <c r="C59" s="44"/>
      <c r="D59" s="15"/>
      <c r="E59" s="12">
        <v>110</v>
      </c>
      <c r="F59" s="21" t="s">
        <v>151</v>
      </c>
      <c r="G59" s="20"/>
    </row>
    <row r="60" spans="1:7" ht="12.95" customHeight="1" x14ac:dyDescent="0.2">
      <c r="A60" s="10" t="s">
        <v>152</v>
      </c>
      <c r="B60" s="43" t="s">
        <v>153</v>
      </c>
      <c r="C60" s="44"/>
      <c r="D60" s="15"/>
      <c r="E60" s="12">
        <v>110</v>
      </c>
      <c r="F60" s="21" t="s">
        <v>154</v>
      </c>
      <c r="G60" s="20"/>
    </row>
    <row r="61" spans="1:7" ht="12.95" customHeight="1" x14ac:dyDescent="0.2">
      <c r="A61" s="10" t="s">
        <v>155</v>
      </c>
      <c r="B61" s="43" t="s">
        <v>156</v>
      </c>
      <c r="C61" s="44"/>
      <c r="D61" s="15"/>
      <c r="E61" s="12">
        <v>110</v>
      </c>
      <c r="F61" s="21" t="s">
        <v>157</v>
      </c>
      <c r="G61" s="20"/>
    </row>
    <row r="62" spans="1:7" ht="12.95" customHeight="1" x14ac:dyDescent="0.2">
      <c r="A62" s="10" t="s">
        <v>158</v>
      </c>
      <c r="B62" s="43" t="s">
        <v>159</v>
      </c>
      <c r="C62" s="44"/>
      <c r="D62" s="15"/>
      <c r="E62" s="12">
        <v>110</v>
      </c>
      <c r="F62" s="21" t="s">
        <v>160</v>
      </c>
      <c r="G62" s="20"/>
    </row>
    <row r="63" spans="1:7" ht="12.95" customHeight="1" x14ac:dyDescent="0.2">
      <c r="A63" s="10" t="s">
        <v>161</v>
      </c>
      <c r="B63" s="43" t="s">
        <v>162</v>
      </c>
      <c r="C63" s="44"/>
      <c r="D63" s="15"/>
      <c r="E63" s="12">
        <v>110</v>
      </c>
      <c r="F63" s="21" t="s">
        <v>163</v>
      </c>
      <c r="G63" s="20"/>
    </row>
    <row r="64" spans="1:7" ht="12.95" customHeight="1" x14ac:dyDescent="0.2">
      <c r="A64" s="10" t="s">
        <v>164</v>
      </c>
      <c r="B64" s="43" t="s">
        <v>165</v>
      </c>
      <c r="C64" s="44"/>
      <c r="D64" s="11"/>
      <c r="E64" s="12">
        <v>110</v>
      </c>
      <c r="F64" s="21" t="s">
        <v>166</v>
      </c>
      <c r="G64" s="14"/>
    </row>
    <row r="65" spans="1:8" s="25" customFormat="1" ht="12.75" customHeight="1" x14ac:dyDescent="0.2">
      <c r="A65" s="10">
        <v>59</v>
      </c>
      <c r="B65" s="43" t="s">
        <v>167</v>
      </c>
      <c r="C65" s="44"/>
      <c r="D65" s="11"/>
      <c r="E65" s="12">
        <v>260</v>
      </c>
      <c r="F65" s="21" t="s">
        <v>73</v>
      </c>
      <c r="G65" s="14"/>
      <c r="H65" s="24"/>
    </row>
    <row r="66" spans="1:8" ht="22.5" customHeight="1" x14ac:dyDescent="0.25">
      <c r="A66" s="26"/>
      <c r="B66" s="26"/>
      <c r="C66" s="26"/>
      <c r="D66" s="26"/>
      <c r="E66" s="5"/>
      <c r="F66" s="27" t="s">
        <v>168</v>
      </c>
      <c r="G66" s="28">
        <f>SUM(G24:G65,G6:G22)</f>
        <v>0</v>
      </c>
    </row>
    <row r="67" spans="1:8" ht="15.75" x14ac:dyDescent="0.25">
      <c r="A67" s="26"/>
      <c r="B67" s="26"/>
      <c r="C67" s="26"/>
      <c r="D67" s="26"/>
      <c r="E67" s="5"/>
      <c r="F67" s="27"/>
      <c r="G67" s="29"/>
    </row>
    <row r="68" spans="1:8" ht="15.75" x14ac:dyDescent="0.25">
      <c r="A68" s="26"/>
      <c r="B68" s="26"/>
      <c r="C68" s="26"/>
      <c r="D68" s="26"/>
      <c r="E68" s="5"/>
      <c r="F68" s="55"/>
      <c r="G68" s="55"/>
    </row>
    <row r="69" spans="1:8" x14ac:dyDescent="0.2">
      <c r="A69" s="2"/>
      <c r="B69" s="30"/>
      <c r="C69" s="30"/>
      <c r="D69" s="30"/>
      <c r="E69" s="5"/>
      <c r="F69" s="56" t="s">
        <v>169</v>
      </c>
      <c r="G69" s="56"/>
    </row>
    <row r="70" spans="1:8" x14ac:dyDescent="0.2">
      <c r="A70" s="32"/>
      <c r="B70" s="30"/>
      <c r="C70" s="30"/>
      <c r="D70" s="30"/>
      <c r="E70" s="2"/>
      <c r="F70" s="30"/>
      <c r="G70" s="30"/>
    </row>
    <row r="71" spans="1:8" ht="29.25" customHeight="1" x14ac:dyDescent="0.25">
      <c r="A71" s="57" t="s">
        <v>170</v>
      </c>
      <c r="B71" s="57"/>
      <c r="C71" s="57"/>
      <c r="D71" s="57"/>
      <c r="E71" s="57"/>
      <c r="F71" s="57"/>
      <c r="G71" s="33"/>
    </row>
    <row r="72" spans="1:8" x14ac:dyDescent="0.2">
      <c r="A72" s="32"/>
      <c r="B72" s="30"/>
      <c r="C72" s="30"/>
      <c r="D72" s="30"/>
      <c r="E72" s="2"/>
      <c r="F72" s="30"/>
      <c r="G72" s="30"/>
    </row>
    <row r="73" spans="1:8" ht="15.75" x14ac:dyDescent="0.25">
      <c r="A73" s="58" t="s">
        <v>171</v>
      </c>
      <c r="B73" s="58"/>
      <c r="C73" s="58"/>
      <c r="D73" s="58"/>
      <c r="E73" s="58"/>
      <c r="F73" s="58"/>
      <c r="G73" s="58"/>
    </row>
    <row r="74" spans="1:8" ht="15.75" x14ac:dyDescent="0.25">
      <c r="A74" s="58" t="s">
        <v>172</v>
      </c>
      <c r="B74" s="58"/>
      <c r="C74" s="58"/>
      <c r="D74" s="58"/>
      <c r="E74" s="58"/>
      <c r="F74" s="58"/>
      <c r="G74" s="58"/>
    </row>
    <row r="75" spans="1:8" ht="15.75" x14ac:dyDescent="0.25">
      <c r="A75" s="34"/>
      <c r="B75" s="34"/>
      <c r="C75" s="34"/>
      <c r="D75" s="34"/>
      <c r="E75" s="34"/>
      <c r="F75" s="34"/>
      <c r="G75" s="34"/>
    </row>
    <row r="76" spans="1:8" ht="31.5" customHeight="1" x14ac:dyDescent="0.2">
      <c r="A76" s="53" t="s">
        <v>173</v>
      </c>
      <c r="B76" s="53"/>
      <c r="C76" s="54" t="s">
        <v>174</v>
      </c>
      <c r="D76" s="54"/>
      <c r="E76" s="54"/>
      <c r="F76" s="54"/>
      <c r="G76" s="54"/>
    </row>
    <row r="77" spans="1:8" ht="15.75" x14ac:dyDescent="0.25">
      <c r="A77" s="53" t="s">
        <v>175</v>
      </c>
      <c r="B77" s="53"/>
      <c r="C77" s="30" t="s">
        <v>176</v>
      </c>
      <c r="D77" s="36"/>
      <c r="E77" s="34"/>
      <c r="F77" s="5"/>
      <c r="G77" s="5"/>
    </row>
    <row r="78" spans="1:8" x14ac:dyDescent="0.2">
      <c r="A78" s="53" t="s">
        <v>2</v>
      </c>
      <c r="B78" s="53"/>
      <c r="C78" s="30" t="s">
        <v>177</v>
      </c>
      <c r="D78" s="30"/>
      <c r="E78" s="5"/>
      <c r="F78" s="30"/>
      <c r="G78" s="30"/>
    </row>
    <row r="79" spans="1:8" x14ac:dyDescent="0.2">
      <c r="A79" s="53" t="s">
        <v>5</v>
      </c>
      <c r="B79" s="53"/>
      <c r="C79" s="30" t="s">
        <v>178</v>
      </c>
      <c r="D79" s="30"/>
      <c r="E79" s="5"/>
      <c r="F79" s="30"/>
      <c r="G79" s="30"/>
    </row>
    <row r="80" spans="1:8" x14ac:dyDescent="0.2">
      <c r="A80" s="35"/>
      <c r="B80" s="35"/>
      <c r="C80" s="30"/>
      <c r="D80" s="30"/>
      <c r="E80" s="5"/>
      <c r="F80" s="30"/>
      <c r="G80" s="30"/>
    </row>
    <row r="81" spans="1:7" ht="30" customHeight="1" x14ac:dyDescent="0.2">
      <c r="A81" s="53" t="s">
        <v>11</v>
      </c>
      <c r="B81" s="53"/>
      <c r="C81" s="54" t="s">
        <v>190</v>
      </c>
      <c r="D81" s="54"/>
      <c r="E81" s="54"/>
      <c r="F81" s="54"/>
      <c r="G81" s="54"/>
    </row>
    <row r="82" spans="1:7" x14ac:dyDescent="0.2">
      <c r="B82" s="30"/>
      <c r="C82" s="30" t="s">
        <v>191</v>
      </c>
      <c r="D82" s="30"/>
      <c r="E82" s="5"/>
      <c r="F82" s="30"/>
      <c r="G82" s="30"/>
    </row>
    <row r="83" spans="1:7" x14ac:dyDescent="0.2">
      <c r="B83" s="30"/>
      <c r="D83" s="38"/>
      <c r="E83" s="5"/>
      <c r="F83" s="31"/>
      <c r="G83" s="30"/>
    </row>
    <row r="84" spans="1:7" x14ac:dyDescent="0.2">
      <c r="A84" s="30" t="s">
        <v>179</v>
      </c>
      <c r="B84" s="30"/>
      <c r="D84" s="30"/>
      <c r="E84" s="5"/>
      <c r="F84" s="30"/>
      <c r="G84" s="30"/>
    </row>
    <row r="85" spans="1:7" ht="12.75" customHeight="1" x14ac:dyDescent="0.2">
      <c r="A85" s="30" t="s">
        <v>180</v>
      </c>
      <c r="B85" s="39"/>
      <c r="C85" s="38"/>
      <c r="D85" s="38"/>
      <c r="E85" s="5"/>
      <c r="F85" s="30"/>
      <c r="G85" s="30"/>
    </row>
    <row r="86" spans="1:7" x14ac:dyDescent="0.2">
      <c r="A86" s="30"/>
      <c r="B86" s="30"/>
      <c r="C86" s="30"/>
      <c r="D86" s="30"/>
      <c r="E86" s="5"/>
      <c r="F86" s="30"/>
      <c r="G86" s="30"/>
    </row>
    <row r="87" spans="1:7" ht="12.75" customHeight="1" x14ac:dyDescent="0.2">
      <c r="A87" s="39"/>
      <c r="B87" s="39"/>
      <c r="C87" s="38"/>
      <c r="D87" s="38"/>
      <c r="E87" s="5"/>
      <c r="F87" s="30"/>
      <c r="G87" s="30"/>
    </row>
    <row r="88" spans="1:7" x14ac:dyDescent="0.2">
      <c r="A88" s="59" t="s">
        <v>181</v>
      </c>
      <c r="B88" s="59"/>
      <c r="C88" s="59"/>
      <c r="D88" s="59"/>
      <c r="E88" s="59"/>
      <c r="F88" s="59"/>
      <c r="G88" s="59"/>
    </row>
    <row r="89" spans="1:7" x14ac:dyDescent="0.2">
      <c r="A89" s="31"/>
      <c r="B89" s="30"/>
      <c r="C89" s="30"/>
      <c r="D89" s="30"/>
      <c r="E89" s="5"/>
      <c r="F89" s="30"/>
      <c r="G89" s="30"/>
    </row>
    <row r="90" spans="1:7" x14ac:dyDescent="0.2">
      <c r="A90" s="38"/>
      <c r="B90" s="30"/>
      <c r="C90" s="30"/>
      <c r="D90" s="30"/>
      <c r="E90" s="5"/>
      <c r="F90" s="30"/>
      <c r="G90" s="30"/>
    </row>
    <row r="91" spans="1:7" x14ac:dyDescent="0.2">
      <c r="A91" s="39" t="s">
        <v>182</v>
      </c>
      <c r="B91" s="30"/>
      <c r="C91" s="30"/>
      <c r="D91" s="30"/>
      <c r="E91" s="5"/>
      <c r="F91" s="30"/>
      <c r="G91" s="30"/>
    </row>
    <row r="92" spans="1:7" x14ac:dyDescent="0.2">
      <c r="A92" s="39"/>
      <c r="B92" s="30"/>
      <c r="C92" s="30"/>
      <c r="D92" s="30"/>
      <c r="E92" s="5"/>
      <c r="F92" s="30"/>
      <c r="G92" s="30"/>
    </row>
    <row r="93" spans="1:7" x14ac:dyDescent="0.2">
      <c r="A93" s="30"/>
      <c r="B93" s="30"/>
      <c r="C93" s="30"/>
      <c r="D93" s="30"/>
      <c r="E93" s="5"/>
      <c r="F93" s="30"/>
      <c r="G93" s="30"/>
    </row>
    <row r="94" spans="1:7" x14ac:dyDescent="0.2">
      <c r="A94" s="39" t="s">
        <v>183</v>
      </c>
      <c r="B94" s="30"/>
      <c r="C94" s="30"/>
      <c r="D94" s="30"/>
      <c r="E94" s="5"/>
      <c r="F94" s="30"/>
      <c r="G94" s="30"/>
    </row>
    <row r="95" spans="1:7" x14ac:dyDescent="0.2">
      <c r="A95" s="40"/>
      <c r="B95" s="30"/>
      <c r="C95" s="30"/>
      <c r="D95" s="30"/>
      <c r="E95" s="5"/>
      <c r="F95" s="30"/>
      <c r="G95" s="30"/>
    </row>
    <row r="96" spans="1:7" x14ac:dyDescent="0.2">
      <c r="A96" s="39"/>
      <c r="B96" s="30"/>
      <c r="C96" s="30"/>
      <c r="D96" s="30"/>
      <c r="E96" s="5"/>
      <c r="F96" s="30"/>
      <c r="G96" s="30"/>
    </row>
    <row r="97" spans="1:7" x14ac:dyDescent="0.2">
      <c r="A97" s="39" t="s">
        <v>184</v>
      </c>
      <c r="B97" s="30"/>
      <c r="C97" s="30"/>
      <c r="D97" s="30"/>
      <c r="E97" s="5"/>
      <c r="F97" s="30"/>
      <c r="G97" s="30"/>
    </row>
    <row r="98" spans="1:7" x14ac:dyDescent="0.2">
      <c r="A98" s="39" t="s">
        <v>185</v>
      </c>
      <c r="B98" s="30"/>
      <c r="C98" s="30"/>
      <c r="D98" s="30"/>
      <c r="E98" s="5"/>
      <c r="F98" s="30"/>
      <c r="G98" s="30"/>
    </row>
    <row r="99" spans="1:7" x14ac:dyDescent="0.2">
      <c r="A99" s="39" t="s">
        <v>186</v>
      </c>
      <c r="B99" s="30"/>
      <c r="C99" s="30"/>
      <c r="D99" s="30"/>
      <c r="E99" s="5"/>
      <c r="F99" s="30"/>
      <c r="G99" s="30"/>
    </row>
    <row r="100" spans="1:7" x14ac:dyDescent="0.2">
      <c r="A100" s="30"/>
      <c r="B100" s="30"/>
      <c r="C100" s="30"/>
      <c r="D100" s="30"/>
      <c r="E100" s="5"/>
      <c r="F100" s="30"/>
      <c r="G100" s="30"/>
    </row>
    <row r="101" spans="1:7" x14ac:dyDescent="0.2">
      <c r="A101" s="30"/>
      <c r="B101" s="30"/>
      <c r="C101" s="30"/>
      <c r="D101" s="30"/>
      <c r="E101" s="5"/>
      <c r="F101" s="30"/>
      <c r="G101" s="30"/>
    </row>
    <row r="102" spans="1:7" x14ac:dyDescent="0.2">
      <c r="A102" s="30"/>
      <c r="B102" s="30"/>
      <c r="C102" s="30"/>
      <c r="D102" s="30"/>
      <c r="E102" s="5"/>
      <c r="F102" s="30"/>
      <c r="G102" s="30"/>
    </row>
    <row r="103" spans="1:7" x14ac:dyDescent="0.2">
      <c r="A103" s="39" t="s">
        <v>187</v>
      </c>
      <c r="B103" s="30"/>
      <c r="C103" s="30"/>
      <c r="D103" s="30"/>
      <c r="E103" s="5"/>
      <c r="F103" s="30"/>
      <c r="G103" s="30"/>
    </row>
    <row r="104" spans="1:7" x14ac:dyDescent="0.2">
      <c r="A104" s="39"/>
      <c r="B104" s="30"/>
      <c r="C104" s="30"/>
      <c r="D104" s="30"/>
      <c r="E104" s="5"/>
      <c r="F104" s="30"/>
      <c r="G104" s="30"/>
    </row>
    <row r="105" spans="1:7" x14ac:dyDescent="0.2">
      <c r="A105" s="39" t="s">
        <v>188</v>
      </c>
      <c r="B105" s="30"/>
      <c r="C105" s="30"/>
      <c r="D105" s="30"/>
      <c r="E105" s="5"/>
      <c r="F105" s="30"/>
      <c r="G105" s="30"/>
    </row>
    <row r="106" spans="1:7" x14ac:dyDescent="0.2">
      <c r="A106" s="39"/>
      <c r="B106" s="30"/>
      <c r="C106" s="30"/>
      <c r="D106" s="30"/>
      <c r="E106" s="5"/>
      <c r="F106" s="30"/>
      <c r="G106" s="30"/>
    </row>
    <row r="107" spans="1:7" x14ac:dyDescent="0.2">
      <c r="A107" s="39" t="s">
        <v>189</v>
      </c>
      <c r="B107" s="30"/>
      <c r="C107" s="30"/>
      <c r="D107" s="30"/>
      <c r="E107" s="5"/>
      <c r="F107" s="30"/>
      <c r="G107" s="30"/>
    </row>
    <row r="108" spans="1:7" x14ac:dyDescent="0.2">
      <c r="A108" s="40"/>
      <c r="B108" s="30"/>
      <c r="C108" s="30"/>
      <c r="D108" s="30"/>
      <c r="E108" s="5"/>
      <c r="F108" s="30"/>
      <c r="G108" s="30"/>
    </row>
    <row r="109" spans="1:7" x14ac:dyDescent="0.2">
      <c r="A109" s="41"/>
    </row>
  </sheetData>
  <mergeCells count="79">
    <mergeCell ref="A77:B77"/>
    <mergeCell ref="A78:B78"/>
    <mergeCell ref="A79:B79"/>
    <mergeCell ref="A81:B81"/>
    <mergeCell ref="A88:G88"/>
    <mergeCell ref="C81:G81"/>
    <mergeCell ref="A76:B76"/>
    <mergeCell ref="C76:G76"/>
    <mergeCell ref="B60:C60"/>
    <mergeCell ref="B61:C61"/>
    <mergeCell ref="B62:C62"/>
    <mergeCell ref="B63:C63"/>
    <mergeCell ref="B64:C64"/>
    <mergeCell ref="B65:C65"/>
    <mergeCell ref="F68:G68"/>
    <mergeCell ref="F69:G69"/>
    <mergeCell ref="A71:F71"/>
    <mergeCell ref="A73:G73"/>
    <mergeCell ref="A74:G74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47:C47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6:C36"/>
    <mergeCell ref="B24:C24"/>
    <mergeCell ref="B25:C25"/>
    <mergeCell ref="B26:C26"/>
    <mergeCell ref="B27:C27"/>
    <mergeCell ref="B29:C29"/>
    <mergeCell ref="B30:C30"/>
    <mergeCell ref="B28:C28"/>
    <mergeCell ref="B31:C31"/>
    <mergeCell ref="B32:C32"/>
    <mergeCell ref="B33:C33"/>
    <mergeCell ref="B34:C34"/>
    <mergeCell ref="B35:C35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A1:G1"/>
    <mergeCell ref="A3:B3"/>
    <mergeCell ref="E3:F3"/>
    <mergeCell ref="A4:B4"/>
    <mergeCell ref="E4:F4"/>
    <mergeCell ref="B5:C5"/>
    <mergeCell ref="B6:C6"/>
    <mergeCell ref="B7:C7"/>
    <mergeCell ref="B8:C8"/>
    <mergeCell ref="B9:C9"/>
    <mergeCell ref="B10:C10"/>
  </mergeCells>
  <printOptions horizontalCentered="1"/>
  <pageMargins left="0.196850393700787" right="0.196850393700787" top="0.196850393700787" bottom="0.196850393700787" header="0.35433070866141703" footer="0.23622047244094499"/>
  <pageSetup scale="70" fitToHeight="0" orientation="portrait" r:id="rId1"/>
  <headerFooter alignWithMargins="0"/>
  <rowBreaks count="1" manualBreakCount="1">
    <brk id="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562674304CBB4BB1B28CDCCE389339" ma:contentTypeVersion="2" ma:contentTypeDescription="Create a new document." ma:contentTypeScope="" ma:versionID="fb0c83083da30f4411dbaa06c34cbca6">
  <xsd:schema xmlns:xsd="http://www.w3.org/2001/XMLSchema" xmlns:xs="http://www.w3.org/2001/XMLSchema" xmlns:p="http://schemas.microsoft.com/office/2006/metadata/properties" xmlns:ns2="38ac8d9b-57a9-43ab-aeed-655448db72ff" targetNamespace="http://schemas.microsoft.com/office/2006/metadata/properties" ma:root="true" ma:fieldsID="fe90c2b1bc3dd7533e065299e1a04cef" ns2:_="">
    <xsd:import namespace="38ac8d9b-57a9-43ab-aeed-655448db72ff"/>
    <xsd:element name="properties">
      <xsd:complexType>
        <xsd:sequence>
          <xsd:element name="documentManagement">
            <xsd:complexType>
              <xsd:all>
                <xsd:element ref="ns2:Meeting_x0020_Type" minOccurs="0"/>
                <xsd:element ref="ns2:Meeting_x0020_Date" minOccurs="0"/>
                <xsd:element ref="ns2:Agency" minOccurs="0"/>
                <xsd:element ref="ns2:Item_x0020_No_x002e_" minOccurs="0"/>
                <xsd:element ref="ns2:Status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c8d9b-57a9-43ab-aeed-655448db72ff" elementFormDefault="qualified">
    <xsd:import namespace="http://schemas.microsoft.com/office/2006/documentManagement/types"/>
    <xsd:import namespace="http://schemas.microsoft.com/office/infopath/2007/PartnerControls"/>
    <xsd:element name="Meeting_x0020_Type" ma:index="8" nillable="true" ma:displayName="Meeting Type" ma:format="Dropdown" ma:internalName="Meeting_x0020_Type">
      <xsd:simpleType>
        <xsd:restriction base="dms:Choice">
          <xsd:enumeration value="Subcommittee Meeting"/>
          <xsd:enumeration value="Regular Meeting"/>
          <xsd:enumeration value="Special Meeting"/>
          <xsd:enumeration value="Agenda Items"/>
        </xsd:restriction>
      </xsd:simpleType>
    </xsd:element>
    <xsd:element name="Meeting_x0020_Date" ma:index="9" nillable="true" ma:displayName="Meeting Date" ma:internalName="Meeting_x0020_Date">
      <xsd:simpleType>
        <xsd:restriction base="dms:Text">
          <xsd:maxLength value="255"/>
        </xsd:restriction>
      </xsd:simpleType>
    </xsd:element>
    <xsd:element name="Agency" ma:index="10" nillable="true" ma:displayName="Agency" ma:format="Dropdown" ma:internalName="Agency">
      <xsd:simpleType>
        <xsd:restriction base="dms:Choice">
          <xsd:enumeration value="Meeting Type"/>
        </xsd:restriction>
      </xsd:simpleType>
    </xsd:element>
    <xsd:element name="Item_x0020_No_x002e_" ma:index="11" nillable="true" ma:displayName="Item No." ma:format="Dropdown" ma:internalName="Item_x0020_No_x002e_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  <xsd:enumeration value="11"/>
          <xsd:enumeration value="12"/>
          <xsd:enumeration value="13"/>
          <xsd:enumeration value="14"/>
          <xsd:enumeration value="15"/>
          <xsd:enumeration value="Withdrawn"/>
        </xsd:restriction>
      </xsd:simpleType>
    </xsd:element>
    <xsd:element name="Status" ma:index="12" nillable="true" ma:displayName="Status" ma:default="Stage In Progress" ma:format="Dropdown" ma:internalName="Status">
      <xsd:simpleType>
        <xsd:restriction base="dms:Choice">
          <xsd:enumeration value="Stage In Progress"/>
          <xsd:enumeration value="Waiting For Approval"/>
          <xsd:enumeration value="Approved"/>
        </xsd:restriction>
      </xsd:simpleType>
    </xsd:element>
    <xsd:element name="Category" ma:index="13" nillable="true" ma:displayName="Category" ma:internalName="Catego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ency xmlns="38ac8d9b-57a9-43ab-aeed-655448db72ff" xsi:nil="true"/>
    <Meeting_x0020_Type xmlns="38ac8d9b-57a9-43ab-aeed-655448db72ff" xsi:nil="true"/>
    <Item_x0020_No_x002e_ xmlns="38ac8d9b-57a9-43ab-aeed-655448db72ff" xsi:nil="true"/>
    <Meeting_x0020_Date xmlns="38ac8d9b-57a9-43ab-aeed-655448db72ff" xsi:nil="true"/>
    <Category xmlns="38ac8d9b-57a9-43ab-aeed-655448db72ff" xsi:nil="true"/>
    <Status xmlns="38ac8d9b-57a9-43ab-aeed-655448db72ff">Approved</Status>
  </documentManagement>
</p:properties>
</file>

<file path=customXml/itemProps1.xml><?xml version="1.0" encoding="utf-8"?>
<ds:datastoreItem xmlns:ds="http://schemas.openxmlformats.org/officeDocument/2006/customXml" ds:itemID="{C911B4A2-BEA1-42D6-B21A-2795B9878E94}"/>
</file>

<file path=customXml/itemProps2.xml><?xml version="1.0" encoding="utf-8"?>
<ds:datastoreItem xmlns:ds="http://schemas.openxmlformats.org/officeDocument/2006/customXml" ds:itemID="{EB939A25-6886-4A9E-BB8B-9E87F3FDB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B60B51-C0F1-4A04-9082-909EA1ACCE8F}">
  <ds:schemaRefs>
    <ds:schemaRef ds:uri="http://schemas.microsoft.com/office/2006/metadata/properties"/>
    <ds:schemaRef ds:uri="http://schemas.microsoft.com/office/infopath/2007/PartnerControls"/>
    <ds:schemaRef ds:uri="bffe7b93-2714-4efe-85a5-c5f5e27ee436"/>
    <ds:schemaRef ds:uri="9aa27e63-af10-432f-af63-e85caedb8d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 TC-186 Transmittal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Michelle Crist-Aguiar</dc:creator>
  <cp:lastModifiedBy>Terra Chambers</cp:lastModifiedBy>
  <dcterms:created xsi:type="dcterms:W3CDTF">2023-06-08T15:34:15Z</dcterms:created>
  <dcterms:modified xsi:type="dcterms:W3CDTF">2025-12-12T17:12:02Z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0x01010078562674304CBB4BB1B28CDCCE389339</vt:lpwstr>
  </property>
  <property fmtid="{D5CDD505-2E9C-101B-9397-08002B2CF9AE}" pid="3" name="Order">
    <vt:r8>4724200</vt:r8>
  </property>
  <property fmtid="{D5CDD505-2E9C-101B-9397-08002B2CF9AE}" pid="4" name="MediaServiceImageTags">
    <vt:lpwstr/>
  </property>
</Properties>
</file>