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66925"/>
  <mc:AlternateContent xmlns:mc="http://schemas.openxmlformats.org/markup-compatibility/2006">
    <mc:Choice Requires="x15">
      <x15ac:absPath xmlns:x15ac="http://schemas.microsoft.com/office/spreadsheetml/2010/11/ac" url="\\scofilesrvr.lan.sco.idaho.gov\Fuller$\My Documents\Agencies\IMD\IMD Workbooks\Sent\"/>
    </mc:Choice>
  </mc:AlternateContent>
  <xr:revisionPtr revIDLastSave="0" documentId="13_ncr:1_{5986C42F-887C-4D37-8C4B-A98DD1897A71}" xr6:coauthVersionLast="36" xr6:coauthVersionMax="36" xr10:uidLastSave="{00000000-0000-0000-0000-000000000000}"/>
  <bookViews>
    <workbookView xWindow="28680" yWindow="-120" windowWidth="29040" windowHeight="15840" tabRatio="922" firstSheet="1" activeTab="7" xr2:uid="{27999783-FF0B-4FEE-81AD-F8A322F749C1}"/>
  </bookViews>
  <sheets>
    <sheet name="SIT 3 Listing &amp; Schedule" sheetId="2" r:id="rId1"/>
    <sheet name="Instructions" sheetId="34" r:id="rId2"/>
    <sheet name="Email Submission Template" sheetId="35" r:id="rId3"/>
    <sheet name="Project Processing" sheetId="4" r:id="rId4"/>
    <sheet name="Fixed Assets Acquire To Retire" sheetId="8" r:id="rId5"/>
    <sheet name="Project 1.1 Project Setup and M" sheetId="10" r:id="rId6"/>
    <sheet name="Project 1.2 Project Processing" sheetId="12" r:id="rId7"/>
    <sheet name="Project 1.3 Reports and Inquiry" sheetId="37" r:id="rId8"/>
    <sheet name="Interagency Billing to Settleme" sheetId="18" r:id="rId9"/>
    <sheet name="Procure to Pay Vendor Mgt Voids" sheetId="20" r:id="rId10"/>
    <sheet name="Punchout Request to Payment" sheetId="26" r:id="rId11"/>
    <sheet name="Allocations" sheetId="28" r:id="rId12"/>
    <sheet name="Global Ledger Entries and Analy" sheetId="36" r:id="rId13"/>
    <sheet name="Chart of Accounts Maintenance" sheetId="33" r:id="rId14"/>
  </sheets>
  <definedNames>
    <definedName name="_xlnm._FilterDatabase" localSheetId="0" hidden="1">'SIT 3 Listing &amp; Schedule'!$A$3:$B$35</definedName>
    <definedName name="reviewers" localSheetId="11">#REF!</definedName>
    <definedName name="reviewers" localSheetId="13">#REF!</definedName>
    <definedName name="reviewers" localSheetId="4">#REF!</definedName>
    <definedName name="reviewers" localSheetId="12">#REF!</definedName>
    <definedName name="reviewers" localSheetId="1">#REF!</definedName>
    <definedName name="reviewers" localSheetId="8">#REF!</definedName>
    <definedName name="reviewers" localSheetId="9">#REF!</definedName>
    <definedName name="reviewers" localSheetId="5">#REF!</definedName>
    <definedName name="reviewers" localSheetId="6">#REF!</definedName>
    <definedName name="reviewers" localSheetId="7">#REF!</definedName>
    <definedName name="reviewers" localSheetId="3">#REF!</definedName>
    <definedName name="reviewers" localSheetId="10">#REF!</definedName>
    <definedName name="reviewers" localSheetId="0">#REF!</definedName>
    <definedName name="reviewers">#REF!</definedName>
    <definedName name="reviewers2" localSheetId="11">#REF!</definedName>
    <definedName name="reviewers2" localSheetId="13">#REF!</definedName>
    <definedName name="reviewers2" localSheetId="4">#REF!</definedName>
    <definedName name="reviewers2" localSheetId="12">#REF!</definedName>
    <definedName name="reviewers2" localSheetId="1">#REF!</definedName>
    <definedName name="reviewers2" localSheetId="8">#REF!</definedName>
    <definedName name="reviewers2" localSheetId="9">#REF!</definedName>
    <definedName name="reviewers2" localSheetId="5">#REF!</definedName>
    <definedName name="reviewers2" localSheetId="6">#REF!</definedName>
    <definedName name="reviewers2" localSheetId="7">#REF!</definedName>
    <definedName name="reviewers2" localSheetId="3">#REF!</definedName>
    <definedName name="reviewers2" localSheetId="10">#REF!</definedName>
    <definedName name="reviewers2" localSheetId="0">#REF!</definedName>
    <definedName name="reviewers2">#REF!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28" l="1"/>
  <c r="B8" i="28" s="1"/>
  <c r="B9" i="28" s="1"/>
  <c r="B10" i="28" s="1"/>
  <c r="B11" i="28" s="1"/>
  <c r="B12" i="28" s="1"/>
  <c r="B13" i="28" s="1"/>
  <c r="B7" i="20" l="1"/>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 r="B8" i="8" l="1"/>
  <c r="B9" i="8" s="1"/>
  <c r="B10" i="8" s="1"/>
  <c r="B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B461CCF9-1F30-4730-8732-BF2B4EB27BA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sharedStrings.xml><?xml version="1.0" encoding="utf-8"?>
<sst xmlns="http://schemas.openxmlformats.org/spreadsheetml/2006/main" count="2137" uniqueCount="622">
  <si>
    <t>Agency:</t>
  </si>
  <si>
    <t>Sequence</t>
  </si>
  <si>
    <t>Script ID</t>
  </si>
  <si>
    <t>ALM Test ID # (view tab = "Tests" column A)</t>
  </si>
  <si>
    <t>Luma Role
 (role switcher)</t>
  </si>
  <si>
    <t>Role Description</t>
  </si>
  <si>
    <t>Agency</t>
  </si>
  <si>
    <t>Tester Name</t>
  </si>
  <si>
    <t>Tester Email Address/Username</t>
  </si>
  <si>
    <t>Variations</t>
  </si>
  <si>
    <t>L3 Process Name (BPRs)</t>
  </si>
  <si>
    <t>Execution date</t>
  </si>
  <si>
    <t>Window to Complete Script</t>
  </si>
  <si>
    <t>Requester</t>
  </si>
  <si>
    <t>Assigned Agency</t>
  </si>
  <si>
    <t>PR-010-060</t>
  </si>
  <si>
    <t>8:45-9:30 AM</t>
  </si>
  <si>
    <t>Approver</t>
  </si>
  <si>
    <t>SCO</t>
  </si>
  <si>
    <t>9:30-10AM</t>
  </si>
  <si>
    <t>10-11AM</t>
  </si>
  <si>
    <t>1-1:30PM</t>
  </si>
  <si>
    <t>PR-020-010</t>
  </si>
  <si>
    <t>1:30-2PM</t>
  </si>
  <si>
    <t>2-2:30PM</t>
  </si>
  <si>
    <t>2:30-3PM</t>
  </si>
  <si>
    <t>3-3:30PM</t>
  </si>
  <si>
    <t>2753</t>
  </si>
  <si>
    <t>Buyer</t>
  </si>
  <si>
    <t>Receiver</t>
  </si>
  <si>
    <t>3:30 -4 PM</t>
  </si>
  <si>
    <t>X</t>
  </si>
  <si>
    <t>GL</t>
  </si>
  <si>
    <t>Week 10: 3/7 - 3/11</t>
  </si>
  <si>
    <t>Chart of Accounts Maintenance</t>
  </si>
  <si>
    <t>Week 9: 2/28 - 3/4</t>
  </si>
  <si>
    <t>Define and Generate Recurring Invoices</t>
  </si>
  <si>
    <t>Month End/Year End</t>
  </si>
  <si>
    <t>Custodial Accounts Transaction Processing</t>
  </si>
  <si>
    <t>Budget</t>
  </si>
  <si>
    <t>Allocations</t>
  </si>
  <si>
    <t xml:space="preserve">Tax Refunds </t>
  </si>
  <si>
    <t>Punchout Request to Payment</t>
  </si>
  <si>
    <t>Global Ledger Entries and Analysis</t>
  </si>
  <si>
    <t xml:space="preserve">Custodial Accounts Setup </t>
  </si>
  <si>
    <t>Cash Management Deposit to Revenue</t>
  </si>
  <si>
    <t>Week 7: 2/14 - 2/18</t>
  </si>
  <si>
    <t>Vendor Refunds</t>
  </si>
  <si>
    <t>Procure to Pay Vendor Management Voids</t>
  </si>
  <si>
    <t>Non-State Billing</t>
  </si>
  <si>
    <t>Interagency Billing to Settlement</t>
  </si>
  <si>
    <t>Cash Ledger Payment</t>
  </si>
  <si>
    <t>Project Accountant</t>
  </si>
  <si>
    <t>Week 5: 1/31 - 2/4</t>
  </si>
  <si>
    <t>Week 6: 2/7 - 2/11</t>
  </si>
  <si>
    <t>Service Contract Interagency Billing</t>
  </si>
  <si>
    <t>Asset Management Maintenance</t>
  </si>
  <si>
    <t>AR Credit Monitoring</t>
  </si>
  <si>
    <t>Project 1.2 Project Processing Master (P&amp;G only)</t>
  </si>
  <si>
    <t>GHR Shell</t>
  </si>
  <si>
    <t>Project Administrator</t>
  </si>
  <si>
    <t>Project 1.1 Project Setup and Maintanance</t>
  </si>
  <si>
    <t>Statewide Contract Procure to Pay</t>
  </si>
  <si>
    <t>Fixed Asset Acquire to Retire</t>
  </si>
  <si>
    <t>Week 4: 1/24 - 1/28</t>
  </si>
  <si>
    <t>Payroll End to End</t>
  </si>
  <si>
    <t>XM Pcard WITH Cash Advance</t>
  </si>
  <si>
    <t>XM Pcard NO Cash Advance</t>
  </si>
  <si>
    <t>Pcard End to End Process</t>
  </si>
  <si>
    <t>Inventory Management Cycle</t>
  </si>
  <si>
    <t>190 - Military Division</t>
  </si>
  <si>
    <t>SIT 3 Scheduled Week</t>
  </si>
  <si>
    <t>SIT 3 End to End Scenarios</t>
  </si>
  <si>
    <t>SIT Week - Week 4 - 1/24 - 1/28</t>
  </si>
  <si>
    <t>SIT 3 Test ID</t>
  </si>
  <si>
    <t>8:45 - 10:30AM</t>
  </si>
  <si>
    <t>Payables Manager</t>
  </si>
  <si>
    <t>10:30-11AM</t>
  </si>
  <si>
    <t>Project Processing (RQ, PO, Contract, INV)</t>
  </si>
  <si>
    <t>Other Teams Involvement Identified</t>
  </si>
  <si>
    <t>SIT 3 Scenario - Project Procurement Processing</t>
  </si>
  <si>
    <t>Create RSS Requisition for a Project Item</t>
  </si>
  <si>
    <t>Approve Requisition</t>
  </si>
  <si>
    <t>Create a Purchase Order</t>
  </si>
  <si>
    <t>PR-050-040</t>
  </si>
  <si>
    <t xml:space="preserve">Create a Receipt </t>
  </si>
  <si>
    <t>Receiving Messages</t>
  </si>
  <si>
    <t>PR-050-070</t>
  </si>
  <si>
    <t xml:space="preserve">Create Contract (Sub-Award) with Service Lines </t>
  </si>
  <si>
    <t>7219</t>
  </si>
  <si>
    <t>12533</t>
  </si>
  <si>
    <t>Contract Manager</t>
  </si>
  <si>
    <t>First Line = $25,000
Second line = Remainder of the Sub-Award</t>
  </si>
  <si>
    <t>PR-040-010</t>
  </si>
  <si>
    <t>Create Contract  - Contract Draft - Articles Tab</t>
  </si>
  <si>
    <t>7204</t>
  </si>
  <si>
    <t>12531</t>
  </si>
  <si>
    <t>Create Contract - Contract Draft - Participants Tab</t>
  </si>
  <si>
    <t>2667</t>
  </si>
  <si>
    <t>12537</t>
  </si>
  <si>
    <t>Create Contract  - Contract Draft - Lines Tab - Service</t>
  </si>
  <si>
    <t>3375</t>
  </si>
  <si>
    <t>12536</t>
  </si>
  <si>
    <t>Create Contract - Contract Draft - Contacts Tab</t>
  </si>
  <si>
    <t>3335</t>
  </si>
  <si>
    <t>12534</t>
  </si>
  <si>
    <t>Create Contract - Contract Draft - Releasing a Contract</t>
  </si>
  <si>
    <t>7203</t>
  </si>
  <si>
    <t>12530</t>
  </si>
  <si>
    <t>Create Contract  - Contract Draft - Activating a Contract</t>
  </si>
  <si>
    <t>7202</t>
  </si>
  <si>
    <t xml:space="preserve">Contract Approval </t>
  </si>
  <si>
    <t>8353</t>
  </si>
  <si>
    <t>12524</t>
  </si>
  <si>
    <t>Create Requisition - Service Lines from Contract (Sub-Award)</t>
  </si>
  <si>
    <t>8323</t>
  </si>
  <si>
    <t>12529</t>
  </si>
  <si>
    <t>8539</t>
  </si>
  <si>
    <t>12539</t>
  </si>
  <si>
    <t>PR-020-020</t>
  </si>
  <si>
    <t>12538</t>
  </si>
  <si>
    <t>Create Invoice</t>
  </si>
  <si>
    <t>11374</t>
  </si>
  <si>
    <t>12525</t>
  </si>
  <si>
    <t>Payables Invoice Processor</t>
  </si>
  <si>
    <t>MF-070-050 Enter a PO Invoice</t>
  </si>
  <si>
    <t>Approve Invoice</t>
  </si>
  <si>
    <t>11375</t>
  </si>
  <si>
    <t>12527</t>
  </si>
  <si>
    <t>MF-070-056 Invoice Approval Process</t>
  </si>
  <si>
    <t>Match Invoice</t>
  </si>
  <si>
    <t>11457</t>
  </si>
  <si>
    <t>12535</t>
  </si>
  <si>
    <t>MF-070-070 Match Invoices</t>
  </si>
  <si>
    <t>Process Payment for Invoice</t>
  </si>
  <si>
    <t>11442</t>
  </si>
  <si>
    <t>12526</t>
  </si>
  <si>
    <t>MF-070-100 Process Invoice Payments</t>
  </si>
  <si>
    <t>11440</t>
  </si>
  <si>
    <t>3 - 3:30 PM</t>
  </si>
  <si>
    <t>3:30 - 4 PM</t>
  </si>
  <si>
    <t>NEW SIT 3 ID</t>
  </si>
  <si>
    <t>Luma Role
(role switcher)</t>
  </si>
  <si>
    <t xml:space="preserve"> </t>
  </si>
  <si>
    <t>Staff Accountant</t>
  </si>
  <si>
    <t>Journalize</t>
  </si>
  <si>
    <t>MF-070-110 Journalize AP Distributions</t>
  </si>
  <si>
    <t>PR-040-030 Create and Maintain Vendor</t>
  </si>
  <si>
    <t>Cash Manager</t>
  </si>
  <si>
    <t>SIT 3 Scenario - Acquire Fixed Asset to Retire</t>
  </si>
  <si>
    <t>SIT 3 Week - Week 5 - 1/31-2/4</t>
  </si>
  <si>
    <t>Create Fixed Asset Requisition</t>
  </si>
  <si>
    <t>3041</t>
  </si>
  <si>
    <t>11563</t>
  </si>
  <si>
    <t>Associate with project</t>
  </si>
  <si>
    <t>11564</t>
  </si>
  <si>
    <t>Deny Requisition - add note - need more information
Approve Requisition</t>
  </si>
  <si>
    <t>Identify Requistions to send to Sourcing Event</t>
  </si>
  <si>
    <t>2896</t>
  </si>
  <si>
    <t>11565</t>
  </si>
  <si>
    <t>PR-030-020</t>
  </si>
  <si>
    <t>Create Sourcing Event RFQ</t>
  </si>
  <si>
    <t>7186</t>
  </si>
  <si>
    <t>11566</t>
  </si>
  <si>
    <t>Sourcing Manager</t>
  </si>
  <si>
    <t>PR-030-030</t>
  </si>
  <si>
    <t>Approve Sourcing Event to Post</t>
  </si>
  <si>
    <t>8439</t>
  </si>
  <si>
    <t>11567</t>
  </si>
  <si>
    <t>Approve/Deny/Reject Sourcing Event to Post</t>
  </si>
  <si>
    <t>PR-030-010</t>
  </si>
  <si>
    <t>Enter A Manual response</t>
  </si>
  <si>
    <t>7187</t>
  </si>
  <si>
    <t>11568</t>
  </si>
  <si>
    <t>Develop/oversee supplier list; monitor &amp; evaluate vendors. Evaluate proposals; create souring events, oversee selection &amp; award contracts.</t>
  </si>
  <si>
    <t>PR-030-050</t>
  </si>
  <si>
    <t>Analyze and Award an Event to Contract</t>
  </si>
  <si>
    <t>7189</t>
  </si>
  <si>
    <t>11569</t>
  </si>
  <si>
    <t>Split Award by Line</t>
  </si>
  <si>
    <t>Sourcing Event Award Approval</t>
  </si>
  <si>
    <t>8440</t>
  </si>
  <si>
    <t>11570</t>
  </si>
  <si>
    <t>Approve/Deny/Reject</t>
  </si>
  <si>
    <t>Create Contract - Create a Contract - Contract Tab</t>
  </si>
  <si>
    <t>11571</t>
  </si>
  <si>
    <t>11572</t>
  </si>
  <si>
    <t>11573</t>
  </si>
  <si>
    <t>Create Contract  - Contract Draft - Lines Tab - Special</t>
  </si>
  <si>
    <t>8909</t>
  </si>
  <si>
    <t>11574</t>
  </si>
  <si>
    <t>11575</t>
  </si>
  <si>
    <t>11576</t>
  </si>
  <si>
    <t>11577</t>
  </si>
  <si>
    <t>11578</t>
  </si>
  <si>
    <t>11579</t>
  </si>
  <si>
    <t>11580</t>
  </si>
  <si>
    <t>Create Purchase Order</t>
  </si>
  <si>
    <t>11581</t>
  </si>
  <si>
    <t>Receive Purchase Order</t>
  </si>
  <si>
    <t>2178</t>
  </si>
  <si>
    <t>11582</t>
  </si>
  <si>
    <t>Receive less/more than ordered</t>
  </si>
  <si>
    <t>Inspect Item</t>
  </si>
  <si>
    <t>2181</t>
  </si>
  <si>
    <t>11583</t>
  </si>
  <si>
    <t>Inspection Failed, Vendor Return</t>
  </si>
  <si>
    <t>11447</t>
  </si>
  <si>
    <t>11584</t>
  </si>
  <si>
    <t>11448</t>
  </si>
  <si>
    <t>11585</t>
  </si>
  <si>
    <t>11455</t>
  </si>
  <si>
    <t>11586</t>
  </si>
  <si>
    <t>10-10:30AM</t>
  </si>
  <si>
    <t>11587</t>
  </si>
  <si>
    <t>Interface AP Asset to Asset Management</t>
  </si>
  <si>
    <t>2713</t>
  </si>
  <si>
    <t>11900</t>
  </si>
  <si>
    <t>Asset Analyst</t>
  </si>
  <si>
    <t>MF-040-030-010</t>
  </si>
  <si>
    <t>Run Release Assets - Update</t>
  </si>
  <si>
    <t>11905</t>
  </si>
  <si>
    <t>MF-040-030-020</t>
  </si>
  <si>
    <t>Run Depreciation</t>
  </si>
  <si>
    <t>11904</t>
  </si>
  <si>
    <t>Asset Manager</t>
  </si>
  <si>
    <t>MF-040-070-020</t>
  </si>
  <si>
    <t>Review Fixed Asset GL Account Transactions</t>
  </si>
  <si>
    <t>MF-020-010</t>
  </si>
  <si>
    <t>Asset Surplus Disposal</t>
  </si>
  <si>
    <t>11062</t>
  </si>
  <si>
    <t>11902</t>
  </si>
  <si>
    <t>Transfer, retire</t>
  </si>
  <si>
    <t>MF-040-060-020</t>
  </si>
  <si>
    <t xml:space="preserve">Approve Disposal </t>
  </si>
  <si>
    <t>11263</t>
  </si>
  <si>
    <t>11903</t>
  </si>
  <si>
    <t>Transfer</t>
  </si>
  <si>
    <t>3:30-4PM</t>
  </si>
  <si>
    <t>Close Contract</t>
  </si>
  <si>
    <t>2636</t>
  </si>
  <si>
    <t>11901</t>
  </si>
  <si>
    <t>PR-050-030</t>
  </si>
  <si>
    <t>Luma Role 
(role switcher)</t>
  </si>
  <si>
    <t>Cash Accountant</t>
  </si>
  <si>
    <t>SIT 3 Scenario - Project Setup</t>
  </si>
  <si>
    <t>Tab</t>
  </si>
  <si>
    <t xml:space="preserve">Create Operational Project </t>
  </si>
  <si>
    <t>FSM.PS001</t>
  </si>
  <si>
    <t>MF-050-010</t>
  </si>
  <si>
    <t xml:space="preserve">Create Billable MultiFunded Project - External Grant/External Customer </t>
  </si>
  <si>
    <t>FSM.PS002</t>
  </si>
  <si>
    <t>MF-280-020</t>
  </si>
  <si>
    <t xml:space="preserve">Create Internal Only Project </t>
  </si>
  <si>
    <t>FSM.PS003</t>
  </si>
  <si>
    <t>Create MultiFunded Project w Program Income (Additive/ Deductive/ Cost Sharing) or Rebates Income Funding Source</t>
  </si>
  <si>
    <t>FSM.PS004</t>
  </si>
  <si>
    <t xml:space="preserve">Create Milestone Project(w/wo Override) </t>
  </si>
  <si>
    <t>FSM.PS005</t>
  </si>
  <si>
    <t xml:space="preserve">Create Project with Intercompany Funding </t>
  </si>
  <si>
    <t>FSM.PS006</t>
  </si>
  <si>
    <t xml:space="preserve">Create a New Posting Project  (child) for existing Contract (new year project) </t>
  </si>
  <si>
    <t>FSM.PS007</t>
  </si>
  <si>
    <t>Create New Burden Codes</t>
  </si>
  <si>
    <t>FSM.PS009</t>
  </si>
  <si>
    <t>MF-280-000ZZ</t>
  </si>
  <si>
    <t>Create New Selection Group</t>
  </si>
  <si>
    <t>FSM.PS010</t>
  </si>
  <si>
    <t>Assign  Burden Code To Posting Project</t>
  </si>
  <si>
    <t>FSM.PS011</t>
  </si>
  <si>
    <t>MF-280-030ZZ</t>
  </si>
  <si>
    <t>Attach Burden to Funding Source</t>
  </si>
  <si>
    <t>FSM.PS012</t>
  </si>
  <si>
    <t>Program Income Additive</t>
  </si>
  <si>
    <t>FSM.PM001</t>
  </si>
  <si>
    <t>MF-280-045ZZ</t>
  </si>
  <si>
    <t>Program Income Deductive/Cost Sharing</t>
  </si>
  <si>
    <t>FSM.PM002</t>
  </si>
  <si>
    <t>NOTE: Project processing actions take place after Procurement/AP/Payroll Processing.</t>
  </si>
  <si>
    <t>SIT 3 Scenario - Project Processing (P&amp;G Only)</t>
  </si>
  <si>
    <t>SIT Week - (dates)</t>
  </si>
  <si>
    <t>SIT TEST ID</t>
  </si>
  <si>
    <t xml:space="preserve">Create Project transactions  Journal Entry </t>
  </si>
  <si>
    <t>FSM.PP001</t>
  </si>
  <si>
    <t>MF-020-050</t>
  </si>
  <si>
    <t>In-Kind Journal Entry ("on the books"/off books)</t>
  </si>
  <si>
    <t>FSM.PP002</t>
  </si>
  <si>
    <t xml:space="preserve">Copy  ( &amp; Copy Reverse) Journal Entry </t>
  </si>
  <si>
    <t>FSM.PP003</t>
  </si>
  <si>
    <t>Create I/C Journal Entry</t>
  </si>
  <si>
    <t>FSM.PP004</t>
  </si>
  <si>
    <t>Create, Release and Journalize Recurring  JE</t>
  </si>
  <si>
    <t>FSM.PP005</t>
  </si>
  <si>
    <t>Post Journal</t>
  </si>
  <si>
    <t>MF-020-090</t>
  </si>
  <si>
    <t>Create and Process Retainer Invoice</t>
  </si>
  <si>
    <t>FSM.PP010</t>
  </si>
  <si>
    <t>MF-280-030: Grant Billing Processing</t>
  </si>
  <si>
    <t>new process</t>
  </si>
  <si>
    <t>Generate Indirect Burdens</t>
  </si>
  <si>
    <t>FSM.PP011</t>
  </si>
  <si>
    <t>DC-040-090 - Apply Overhead Costs</t>
  </si>
  <si>
    <t>Delete Indirect Burden</t>
  </si>
  <si>
    <t>FSM.PP012</t>
  </si>
  <si>
    <t>Journalize Indirect Burden</t>
  </si>
  <si>
    <t>FSM.PP013</t>
  </si>
  <si>
    <t>Reverse Indirect Burden</t>
  </si>
  <si>
    <t>FSM.PP014</t>
  </si>
  <si>
    <t>Post Transaction in GL</t>
  </si>
  <si>
    <t>DC-030-050 - Allocate Indirect Costs</t>
  </si>
  <si>
    <t>Journalize IB Projects Transactions</t>
  </si>
  <si>
    <t>Create, Generate ,Update Certification Number &amp; Date and Journalize  Milestone Invoice</t>
  </si>
  <si>
    <t>FSM.PP020</t>
  </si>
  <si>
    <t>Create, Generate ,Update Certification Number &amp; Date and Journalize  Cost Reimbursement Invoice</t>
  </si>
  <si>
    <t>FSM.PP021</t>
  </si>
  <si>
    <t>Generate Mass Contract Invoice w/wo Billing Group, Mass Journalize  and Review AR Transaction</t>
  </si>
  <si>
    <t>FSM.PP022</t>
  </si>
  <si>
    <t>Process Project Capitalization</t>
  </si>
  <si>
    <t>FSM.PP040</t>
  </si>
  <si>
    <t>DC-050-030 - Capitalize Leased Asset</t>
  </si>
  <si>
    <t>Contract Balance Adjustments</t>
  </si>
  <si>
    <t>FSM.PP050</t>
  </si>
  <si>
    <t>MF-280-021ZZ</t>
  </si>
  <si>
    <t xml:space="preserve">Reverse Indirect Burden </t>
  </si>
  <si>
    <t>FSM.PP051</t>
  </si>
  <si>
    <t>Delete Invoice</t>
  </si>
  <si>
    <t>FSM.PP052</t>
  </si>
  <si>
    <t>MF-280-031ZZ</t>
  </si>
  <si>
    <t>Reverse Journalize Invoice</t>
  </si>
  <si>
    <t>FSM.PP053</t>
  </si>
  <si>
    <t>MF-280-032ZZ</t>
  </si>
  <si>
    <t>New Burden Rate</t>
  </si>
  <si>
    <t>FSM.PP054</t>
  </si>
  <si>
    <t>DC-040-091ZZ</t>
  </si>
  <si>
    <t>Retainer  Adjustment/ Re Applying Retainers</t>
  </si>
  <si>
    <t>FSM.PP055</t>
  </si>
  <si>
    <t>MF-280-022ZZ</t>
  </si>
  <si>
    <t xml:space="preserve">Backout &amp; Reallocate FES Transactions </t>
  </si>
  <si>
    <t>FSM.PP056</t>
  </si>
  <si>
    <t>MF-020-051ZZ</t>
  </si>
  <si>
    <t>Review Partially Billed Transactions</t>
  </si>
  <si>
    <t>FSM.PP057</t>
  </si>
  <si>
    <t>Move Project within Structure</t>
  </si>
  <si>
    <t>FSM.PP059</t>
  </si>
  <si>
    <t>MF-050-010: Set up Project</t>
  </si>
  <si>
    <t>Copy Posting project</t>
  </si>
  <si>
    <t>FSM.PP060</t>
  </si>
  <si>
    <t>Copy Project Funding Source</t>
  </si>
  <si>
    <t>FSM.PP061</t>
  </si>
  <si>
    <t>Change SEFA flag</t>
  </si>
  <si>
    <t>FSM.PP062</t>
  </si>
  <si>
    <t>Change PoP for Specific System Code on a Posting Project</t>
  </si>
  <si>
    <t>FSM.PP063</t>
  </si>
  <si>
    <t>Create, add, transfer, adjust, retire, or dispose of assets, including privileges to run depreciation.</t>
  </si>
  <si>
    <t>Manage the process to tract fixed asset activity: create, transfer, and retire fixed assets.</t>
  </si>
  <si>
    <t>Create Interagency Billing - Basic</t>
  </si>
  <si>
    <t>8795</t>
  </si>
  <si>
    <t>Intercompany Billing Specialist</t>
  </si>
  <si>
    <t>MF-260-030ZZ</t>
  </si>
  <si>
    <t>Identify Unpaid Interagency Billings</t>
  </si>
  <si>
    <t>11536</t>
  </si>
  <si>
    <t>Reclassify Interagency Expenditure Coding (AP110 Distribution Changes on Paid Invoice)</t>
  </si>
  <si>
    <t>11624</t>
  </si>
  <si>
    <t>Settle an Interagency Billing</t>
  </si>
  <si>
    <t>8794</t>
  </si>
  <si>
    <t>Project closing takes place after project processing generally).</t>
  </si>
  <si>
    <t>SIT 3 Scenario - Closing Projects</t>
  </si>
  <si>
    <t>Project Close</t>
  </si>
  <si>
    <t>FSM.PC001</t>
  </si>
  <si>
    <t>MF-050-090</t>
  </si>
  <si>
    <t>12079</t>
  </si>
  <si>
    <t>12080</t>
  </si>
  <si>
    <t>SIT Week - Week 7 - 2/14 -2/18</t>
  </si>
  <si>
    <t>SIT 3 Scenario - Interagency Billing to Settlement</t>
  </si>
  <si>
    <t>11909</t>
  </si>
  <si>
    <t>11907</t>
  </si>
  <si>
    <t>9:30 - 10:30 AM</t>
  </si>
  <si>
    <t>11906</t>
  </si>
  <si>
    <t>10:30 -11:30 AM</t>
  </si>
  <si>
    <t>11908</t>
  </si>
  <si>
    <t>10-10:30 AM</t>
  </si>
  <si>
    <t>10:30 - 11 AM</t>
  </si>
  <si>
    <t>SIT 3 Scenario - Procure to Pay with Void and Vendor Update</t>
  </si>
  <si>
    <t>Create Requisition - Special</t>
  </si>
  <si>
    <t>8324</t>
  </si>
  <si>
    <t xml:space="preserve">Approve Requisition </t>
  </si>
  <si>
    <t>Requisition not approved</t>
  </si>
  <si>
    <t>8170</t>
  </si>
  <si>
    <t>4587</t>
  </si>
  <si>
    <t>11519</t>
  </si>
  <si>
    <t>11520</t>
  </si>
  <si>
    <t>11458</t>
  </si>
  <si>
    <t>Void Payment</t>
  </si>
  <si>
    <t>MF-200-060 Void Cash Transactions</t>
  </si>
  <si>
    <t>Cancel Invoice</t>
  </si>
  <si>
    <t>11523</t>
  </si>
  <si>
    <t>Request a new vendor</t>
  </si>
  <si>
    <t>11524</t>
  </si>
  <si>
    <t>Approve and setup new vendor</t>
  </si>
  <si>
    <t>11525 - Only SCO staff can do this</t>
  </si>
  <si>
    <t>Disapprove vendor</t>
  </si>
  <si>
    <t>11522</t>
  </si>
  <si>
    <t>Post Transactions - Journalize</t>
  </si>
  <si>
    <t>Cash Ledger Journalize</t>
  </si>
  <si>
    <t>MF-200-050 Reconcile Payments Payables and Disbursements</t>
  </si>
  <si>
    <t>Verify Voided Payables Checks</t>
  </si>
  <si>
    <t>12153</t>
  </si>
  <si>
    <t>View Fund Balance</t>
  </si>
  <si>
    <t>Comparative report from Birst</t>
  </si>
  <si>
    <t>MF-200-ZZ</t>
  </si>
  <si>
    <t>Cash Revenue Daily Report - Birst</t>
  </si>
  <si>
    <t>TBD</t>
  </si>
  <si>
    <t>Review Project</t>
  </si>
  <si>
    <t>FSM.PIN001</t>
  </si>
  <si>
    <t>DC-030-080</t>
  </si>
  <si>
    <t xml:space="preserve">GL Journal Transaction Detail </t>
  </si>
  <si>
    <t>FSM.PIN002</t>
  </si>
  <si>
    <t>Project Searches - Transactions</t>
  </si>
  <si>
    <t>FSM.PIN003</t>
  </si>
  <si>
    <t>View all Contact Invoices &amp; all invoices Lines</t>
  </si>
  <si>
    <t>FSM.PIN004</t>
  </si>
  <si>
    <t>Assign Reports</t>
  </si>
  <si>
    <t>FSM.PRP001</t>
  </si>
  <si>
    <t>View Project Report</t>
  </si>
  <si>
    <t>FSM.PRP002</t>
  </si>
  <si>
    <t>Personalize Report</t>
  </si>
  <si>
    <t>FSM.PRP003</t>
  </si>
  <si>
    <t>View Funding Source List</t>
  </si>
  <si>
    <t>FSM.PRA001</t>
  </si>
  <si>
    <t>View Project Contract Reports</t>
  </si>
  <si>
    <t>FSM.PRA002</t>
  </si>
  <si>
    <t>View Payables Reports</t>
  </si>
  <si>
    <t>FSM.PRA003</t>
  </si>
  <si>
    <t>Financials Viewer</t>
  </si>
  <si>
    <t>View Budget Reports</t>
  </si>
  <si>
    <t>FSM.PRA004</t>
  </si>
  <si>
    <t>View Receivables Reports</t>
  </si>
  <si>
    <t>FSM.PRA005</t>
  </si>
  <si>
    <t>View d/EPM Dashboard Reports</t>
  </si>
  <si>
    <t>FSM.PBI001</t>
  </si>
  <si>
    <t>Post manual and interfaced journal entries.  Prepare intra/inter agency journal entries. Define, calculate, and update allocations.</t>
  </si>
  <si>
    <t>MF-025-060</t>
  </si>
  <si>
    <t>Post manual and interfaced journal entries.  Prepare intra/inter agency journal entries.  Define, calculate &amp; update allocations.</t>
  </si>
  <si>
    <t>SIT 3 Scenario - Punchout Request to Payment</t>
  </si>
  <si>
    <t>SIT Week - Week 8 - 2/21 - 2/25</t>
  </si>
  <si>
    <t>Create Punchout Requisition using RSS</t>
  </si>
  <si>
    <t>3501</t>
  </si>
  <si>
    <t>11924</t>
  </si>
  <si>
    <t>11925</t>
  </si>
  <si>
    <t>Locate Punchout PO</t>
  </si>
  <si>
    <t>Refer to Upload template</t>
  </si>
  <si>
    <t>Review Punchout PO</t>
  </si>
  <si>
    <t>11927</t>
  </si>
  <si>
    <t xml:space="preserve">This will be a review of schedule job creating PO. Other variations would be manual creation, or Job run creation submitted as needed. </t>
  </si>
  <si>
    <t>Review Punchout Receipt</t>
  </si>
  <si>
    <t>11928</t>
  </si>
  <si>
    <t>Manual release of receipt vs. auto release</t>
  </si>
  <si>
    <t>Review Punchout Invoice</t>
  </si>
  <si>
    <t>11610</t>
  </si>
  <si>
    <t>11922</t>
  </si>
  <si>
    <t>11611</t>
  </si>
  <si>
    <t>11923</t>
  </si>
  <si>
    <t>11613</t>
  </si>
  <si>
    <t>11926</t>
  </si>
  <si>
    <t>Process Invoice for Payment</t>
  </si>
  <si>
    <t>11921</t>
  </si>
  <si>
    <t>SIT 3 Scenario - Allocations</t>
  </si>
  <si>
    <t>SIT 3 Week - Week 9 - 2/28 - 3/4</t>
  </si>
  <si>
    <t>Create Allocation Control</t>
  </si>
  <si>
    <t>Allocation Control.xlsx</t>
  </si>
  <si>
    <t>12063</t>
  </si>
  <si>
    <t>MF-025-030</t>
  </si>
  <si>
    <t>Create Allocation</t>
  </si>
  <si>
    <t>Allocation.xlsx</t>
  </si>
  <si>
    <t>12064</t>
  </si>
  <si>
    <t>9:30-10:30 AM</t>
  </si>
  <si>
    <t>Enter Allocation Lines 1 Dimension Override</t>
  </si>
  <si>
    <t>Allocation Lines 1 Dimension Override.xlsx</t>
  </si>
  <si>
    <t>12065</t>
  </si>
  <si>
    <t>10:30-11:30 AM</t>
  </si>
  <si>
    <t>Enter Allocation Lines 2+ Dimension Manual Override</t>
  </si>
  <si>
    <t>Allocation Lines 2+ Dimension Manual Override.xlsx</t>
  </si>
  <si>
    <t>12066</t>
  </si>
  <si>
    <t>MF-025-031</t>
  </si>
  <si>
    <t>Create Group Override List</t>
  </si>
  <si>
    <t>Allocation Group Overrides.xlsx</t>
  </si>
  <si>
    <t>12067</t>
  </si>
  <si>
    <t>MF-025-040</t>
  </si>
  <si>
    <t>Calculate Allocations</t>
  </si>
  <si>
    <t>Allocations Calculation.xlsx</t>
  </si>
  <si>
    <t>12068</t>
  </si>
  <si>
    <t>Journalize Allocations</t>
  </si>
  <si>
    <t>Allocations Journalize.xlsx</t>
  </si>
  <si>
    <t>12069</t>
  </si>
  <si>
    <t>JE Approve and Post</t>
  </si>
  <si>
    <t>2920</t>
  </si>
  <si>
    <t>12070</t>
  </si>
  <si>
    <t>SIT 3 Scenario - Chart of Accounts Maintenance</t>
  </si>
  <si>
    <t>SIT Week - Week 10 - 3/7 - 3/11</t>
  </si>
  <si>
    <t>View and Validate an Organizational Unit</t>
  </si>
  <si>
    <t xml:space="preserve">View and Validate a Project </t>
  </si>
  <si>
    <t>View and Validate a Program</t>
  </si>
  <si>
    <t>View and Validate a Location</t>
  </si>
  <si>
    <t>View and Validate Additional Reporting</t>
  </si>
  <si>
    <t>View and Validate Custodial Accounts (CAM)</t>
  </si>
  <si>
    <t>Request a new account</t>
  </si>
  <si>
    <t>Request a new organizational unit</t>
  </si>
  <si>
    <t>View and Validate Beginning Balances</t>
  </si>
  <si>
    <t>Update Summary Conversion Balances to Detail</t>
  </si>
  <si>
    <t>Conference Room Pilot (In Person) 1/31 - 2/4</t>
  </si>
  <si>
    <t>Week 6: 2/7 - 2/11
&amp;
Week 7: 2/14 - 2/18</t>
  </si>
  <si>
    <t>Approve transactions such as requisitions, purchase orders, solicitations, and journal entries.</t>
  </si>
  <si>
    <t>Process interface and XM files. Match payables invoices, and vendor list. Process payables payments. Generate 1099.</t>
  </si>
  <si>
    <t>Void &amp; cancel payments. Reissue &amp; mail warrants. Process period close.</t>
  </si>
  <si>
    <t>Review requisition and create purchase orders. Conduct market research, and monitor vendor commitments. Approve vendor returns.</t>
  </si>
  <si>
    <t>Compile contract file, including entering contract line-item details, terms &amp; conditions, and pricing, and amends and renews contracts.</t>
  </si>
  <si>
    <t>Determines requirements &amp; cost estimates for purchase of goods &amp; services. Submits purchase requisition.</t>
  </si>
  <si>
    <t>Create souring events, evaluate supplier responses, and oversee selection &amp; award of sourcing events.</t>
  </si>
  <si>
    <t>Handle setup and processing of intercompany billing.</t>
  </si>
  <si>
    <t>Determines requirements &amp; cost estimates for purchase of goods &amp; services.  Submits purchase requisition.</t>
  </si>
  <si>
    <t>Approve transactions such as requisitions, purchase orders, solicitation &amp; journal entries.</t>
  </si>
  <si>
    <t>Review requisitions &amp; create purchase orders. Conduct market research &amp; monitor vendor commitments. Approve vendor returns.</t>
  </si>
  <si>
    <t>Receive and inspect incoming goods.  Pick items for shipment/transfer.  Dispose of items. Vendor returns.  Document variances.</t>
  </si>
  <si>
    <t>Processes interface and XM files.  Match Payables invoices.  Manages vendor list.  Processes Payables payments.  Generates 1099.</t>
  </si>
  <si>
    <t>Void &amp; cancel payments, reissue &amp; mail warrants.  Process period close.</t>
  </si>
  <si>
    <t>Receive and inspect incoming goods. Pick items for shipment/transfer. Dispose of items. Conduct vendor returns. Document variances.</t>
  </si>
  <si>
    <t xml:space="preserve">Create, maintain, and close projects and grants, with billing, receiving, and cost allocations. </t>
  </si>
  <si>
    <t>Sets up projects and funding sources.</t>
  </si>
  <si>
    <t>Compile contract file including entering contract line item details, terms &amp; conditions along with pricing.</t>
  </si>
  <si>
    <t>Luma System Integration Testing 3 (SIT 3) Instructions</t>
  </si>
  <si>
    <t>Agency Functional Testing Dates</t>
  </si>
  <si>
    <t>January 24 - March 11, 2022
Testing Schedule: Monday -Thursday 8:45 -11 am and 1:45 - 4:00 pm, Friday 9:00 - 11:00 am</t>
  </si>
  <si>
    <t>Agency Testers Roles and Responsibilities</t>
  </si>
  <si>
    <t>1. Execute test scripts per SIT 3 schedule.
2. Review actual results against expected results.
3. Log defects as needed.
4. Retest failed test results to resolve defects.
5. Launch integrations during test cycle per schedule.</t>
  </si>
  <si>
    <t>Testing Packet</t>
  </si>
  <si>
    <t>1. Test Scenario Excel File: Cover Page, Instruction Tab, Scenario Listing, Tab with each steps script detailed instruction to execute the script.
2. Data Sheets.
3. Email Template to use to report your testing results.</t>
  </si>
  <si>
    <t>Testing Steps</t>
  </si>
  <si>
    <t xml:space="preserve">1. If you are the first step in the scenario, you may begin execution according to the the Date and Time in the Testing packet. If you are not on step 1, please wait for the step before you to complete their script and you receive communication to begin. 
2. Execute assigned script(s) using the testing script and data sheet that was provided to you.
3. Sending Testing results via email using to the Test Management Team. (attached email sample)
4. Communicate to the next tester they can begin their script. (Slack or Email works) </t>
  </si>
  <si>
    <t xml:space="preserve">What should you do if there are issues or you need assistance while testing? </t>
  </si>
  <si>
    <t xml:space="preserve">1. The Test Management Team will host an all-day SIT 3 Testing Support Hotline (WebEx Meeting).
2. Attendance is optional for SIT testers and testers should only join if they have questions or issues regarding SIT testing.
3. Testers should have an invite on their calendar that includes the WebEx Link. </t>
  </si>
  <si>
    <t>How to submit a SIT 3 Testing Defect using ServiceNow:</t>
  </si>
  <si>
    <t xml:space="preserve">1. Visit https://auth.sco.idaho.gov/ in your web browser. Google Chrome and Microsoft Edge are recommended. 
2. Enter your State ID number as the username and your password. Click the Sign In button.
3. You will be presented with a second page for Multi-Factor Authentication. Select an option and acknowledge the push or call, or enter a passcode from your Duo app.
4. You will see several buttons on your Enterprise Dashboard. One of these will be labeled Service Desk. This button will take you to the Service Portal. 
5. There are four main buttons across the center of the page. Click Service Requests to be taken to the service menu. 
7. Locate and select LUMA SIT3 Testing Issue from the options listed.
6. Select the SCO IT Services category from the list on the left side of the page.
7. Fill out form with Primary Contact, Short Description, Description, Category, Scenario Name, Script ID, add attachments/screenshots and submit the ticket.
</t>
  </si>
  <si>
    <t>What to do if there is a system outage?</t>
  </si>
  <si>
    <t xml:space="preserve">1. Please join the Testing Support Hotline if you run into any issues with the system and notify the meeting moderator of the issue. 
2. If there is a system outage, the Test Management Team will work with the Communications team to notify Agency Testers. </t>
  </si>
  <si>
    <t>Click on Icon Below to Outlook Email Template</t>
  </si>
  <si>
    <t>Project 1.3 Reports and Inquiry Master</t>
  </si>
  <si>
    <t>Week 8: 2/21 - 2/25</t>
  </si>
  <si>
    <t>SIT 3 Scenario - Global Legder Processing and Analysis</t>
  </si>
  <si>
    <t>SIT Week - Week 8 - 2/21/ - 2/25</t>
  </si>
  <si>
    <t>Create a Front-End Split Journal Entry (Front End Split Projects Only)</t>
  </si>
  <si>
    <t>Refer to Upload Template</t>
  </si>
  <si>
    <t>May also be performed by CFO or Controller (SCO)</t>
  </si>
  <si>
    <t>Create a Journal Entry</t>
  </si>
  <si>
    <t>11668</t>
  </si>
  <si>
    <t>Approve a Journal Entry</t>
  </si>
  <si>
    <t>11669</t>
  </si>
  <si>
    <t>Create a Journal Entry from an Existing Journal</t>
  </si>
  <si>
    <t>11671</t>
  </si>
  <si>
    <t>Create a Journal Entry from a Template</t>
  </si>
  <si>
    <t>11670</t>
  </si>
  <si>
    <t>Create a Recurring Journal</t>
  </si>
  <si>
    <t>11673</t>
  </si>
  <si>
    <t>MF-020-020</t>
  </si>
  <si>
    <t>Journalize a Recurring Journal Entry</t>
  </si>
  <si>
    <t>MF-020-030</t>
  </si>
  <si>
    <t>Post Multiple Journal Entries</t>
  </si>
  <si>
    <t>MF-020-040</t>
  </si>
  <si>
    <t>Post Journals from Subsystems</t>
  </si>
  <si>
    <t>Validate (here) Reconcile (close) Subsystems to the General Ledger</t>
  </si>
  <si>
    <t>Bill will put these scripts here and in close scenario</t>
  </si>
  <si>
    <t>Analyze Global Ledger Totals</t>
  </si>
  <si>
    <t>Perform Account Analysis</t>
  </si>
  <si>
    <t>11672</t>
  </si>
  <si>
    <t>Perform Fund Analysis</t>
  </si>
  <si>
    <t>Perform Organizational Unit Analysis</t>
  </si>
  <si>
    <t>View Transactions by Entity-Account</t>
  </si>
  <si>
    <t>11674</t>
  </si>
  <si>
    <t>9- 9:30 AM</t>
  </si>
  <si>
    <t>BIRST/BI/CSF Analytic Reporting</t>
  </si>
  <si>
    <t>9:30 - 10 AM</t>
  </si>
  <si>
    <t>Evaluate Encumbrances</t>
  </si>
  <si>
    <t>Placeholder - Judy and Bill (and Eileen/Cathy) are working on script for this; will have this week (12/23/21)</t>
  </si>
  <si>
    <t>10 - 11 AM</t>
  </si>
  <si>
    <t>SIT 3 Week - Week 6: 2/7 - 2/11 &amp; Week 7: 2/14 - 2/18</t>
  </si>
  <si>
    <t>3rd Party Allocations</t>
  </si>
  <si>
    <r>
      <t>Cash Fund Balance.xlsx (in ALM?)(</t>
    </r>
    <r>
      <rPr>
        <sz val="11"/>
        <color theme="9"/>
        <rFont val="Calibri"/>
        <family val="2"/>
        <scheme val="minor"/>
      </rPr>
      <t>in Cash Deposit to Revenue Scenari</t>
    </r>
    <r>
      <rPr>
        <sz val="11"/>
        <color rgb="FFFF0000"/>
        <rFont val="Calibri"/>
        <family val="2"/>
        <scheme val="minor"/>
      </rPr>
      <t>o)</t>
    </r>
  </si>
  <si>
    <t xml:space="preserve">Nate Reed </t>
  </si>
  <si>
    <t>nreed@imd.idaho.gov</t>
  </si>
  <si>
    <t>(1st approver) Moinic Hackett
(2nd Approver) Nancy Gollaher</t>
  </si>
  <si>
    <t>mhackett@imd.idaho.gov</t>
  </si>
  <si>
    <t>mhackett@imd.idaho.gov
ngollaher@imd.idaho.gov</t>
  </si>
  <si>
    <t>Angela Toomey</t>
  </si>
  <si>
    <t>atoomey@imd.idaho.gov</t>
  </si>
  <si>
    <t>Various (dependent on org unit)</t>
  </si>
  <si>
    <t>Elizabeth Hughes</t>
  </si>
  <si>
    <t>Ehughes@imd.idaho.gov</t>
  </si>
  <si>
    <t>Carl Spjute</t>
  </si>
  <si>
    <t>cspjute@imd.idaho.gov</t>
  </si>
  <si>
    <t>Frank McDaniel OR
Brenda Hughes</t>
  </si>
  <si>
    <t>fmcdaniel@imd.idaho.gov
bhughes@imd.idaho.gov</t>
  </si>
  <si>
    <r>
      <t xml:space="preserve">Isaac Reese </t>
    </r>
    <r>
      <rPr>
        <b/>
        <sz val="11"/>
        <color theme="1"/>
        <rFont val="Calibri"/>
        <family val="2"/>
        <scheme val="minor"/>
      </rPr>
      <t xml:space="preserve">OR
</t>
    </r>
    <r>
      <rPr>
        <sz val="11"/>
        <color theme="1"/>
        <rFont val="Calibri"/>
        <family val="2"/>
        <scheme val="minor"/>
      </rPr>
      <t>Brenda Hughes</t>
    </r>
  </si>
  <si>
    <t>ireese@imd.idaho.gov
bhughes@imd.idaho.gov</t>
  </si>
  <si>
    <r>
      <t xml:space="preserve">Frank McDaniel </t>
    </r>
    <r>
      <rPr>
        <b/>
        <sz val="11"/>
        <color theme="1"/>
        <rFont val="Calibri"/>
        <family val="2"/>
        <scheme val="minor"/>
      </rPr>
      <t>OR</t>
    </r>
    <r>
      <rPr>
        <sz val="11"/>
        <color theme="1"/>
        <rFont val="Calibri"/>
        <family val="2"/>
        <scheme val="minor"/>
      </rPr>
      <t xml:space="preserve">
Brenda Hughes</t>
    </r>
  </si>
  <si>
    <r>
      <t xml:space="preserve">Brenda Hughes </t>
    </r>
    <r>
      <rPr>
        <b/>
        <sz val="11"/>
        <color theme="1"/>
        <rFont val="Calibri"/>
        <family val="2"/>
        <scheme val="minor"/>
      </rPr>
      <t>OR</t>
    </r>
    <r>
      <rPr>
        <sz val="11"/>
        <color theme="1"/>
        <rFont val="Calibri"/>
        <family val="2"/>
        <scheme val="minor"/>
      </rPr>
      <t xml:space="preserve">
Monic Hackett</t>
    </r>
  </si>
  <si>
    <t>bhughes@imd.idaho.gov
mhackett@imd.idaho.gov</t>
  </si>
  <si>
    <t>Monic Hackett</t>
  </si>
  <si>
    <r>
      <t xml:space="preserve">Lavar Thompson </t>
    </r>
    <r>
      <rPr>
        <b/>
        <sz val="11"/>
        <color theme="1"/>
        <rFont val="Calibri"/>
        <family val="2"/>
        <scheme val="minor"/>
      </rPr>
      <t>OR</t>
    </r>
    <r>
      <rPr>
        <sz val="11"/>
        <color theme="1"/>
        <rFont val="Calibri"/>
        <family val="2"/>
        <scheme val="minor"/>
      </rPr>
      <t xml:space="preserve">
Monic Hackett</t>
    </r>
  </si>
  <si>
    <t>lthompson@imd.idaho.gov
mhackett@imd.idaho.gov</t>
  </si>
  <si>
    <r>
      <t xml:space="preserve">Angela Toomey </t>
    </r>
    <r>
      <rPr>
        <b/>
        <sz val="11"/>
        <color theme="1"/>
        <rFont val="Calibri"/>
        <family val="2"/>
        <scheme val="minor"/>
      </rPr>
      <t xml:space="preserve">OR
</t>
    </r>
    <r>
      <rPr>
        <sz val="11"/>
        <color theme="1"/>
        <rFont val="Calibri"/>
        <family val="2"/>
        <scheme val="minor"/>
      </rPr>
      <t>Fred Sharrai</t>
    </r>
  </si>
  <si>
    <t>atoomey@imd.idaho.gov
fsharrai@imd.idaho.gov</t>
  </si>
  <si>
    <r>
      <t xml:space="preserve">Angela Toomey </t>
    </r>
    <r>
      <rPr>
        <b/>
        <sz val="11"/>
        <color theme="1"/>
        <rFont val="Calibri"/>
        <family val="2"/>
        <scheme val="minor"/>
      </rPr>
      <t xml:space="preserve">OR
</t>
    </r>
    <r>
      <rPr>
        <sz val="11"/>
        <color theme="1"/>
        <rFont val="Calibri"/>
        <family val="2"/>
        <scheme val="minor"/>
      </rPr>
      <t xml:space="preserve">Nate Reed </t>
    </r>
  </si>
  <si>
    <t>atoomey@imd.idaho.gov
nreed@imd.idaho.gov</t>
  </si>
  <si>
    <t>Jason Styba</t>
  </si>
  <si>
    <t>Jstyba@imd.idaho.gov</t>
  </si>
  <si>
    <t>Jeff Hill</t>
  </si>
  <si>
    <t>jhill@imd.idaho.gov</t>
  </si>
  <si>
    <t>Elizabeth Hughes and DOP Tester</t>
  </si>
  <si>
    <t>Ehughes@imd.idaho.gov - contractadmin@adm.idaho.gov</t>
  </si>
  <si>
    <t>DOP Tester</t>
  </si>
  <si>
    <t>contractadmin@adm.idaho.gov</t>
  </si>
  <si>
    <t>ngollaher@imd.idaho.gov
atoomey@imd.idaho.gov
nreed@imd.idaho.gov</t>
  </si>
  <si>
    <r>
      <t xml:space="preserve">Nancy Gollaher </t>
    </r>
    <r>
      <rPr>
        <b/>
        <sz val="11"/>
        <color theme="1"/>
        <rFont val="Calibri"/>
        <family val="2"/>
        <scheme val="minor"/>
      </rPr>
      <t>OR</t>
    </r>
    <r>
      <rPr>
        <sz val="11"/>
        <color theme="1"/>
        <rFont val="Calibri"/>
        <family val="2"/>
        <scheme val="minor"/>
      </rPr>
      <t xml:space="preserve">
Angela Toomey </t>
    </r>
    <r>
      <rPr>
        <b/>
        <sz val="11"/>
        <color theme="1"/>
        <rFont val="Calibri"/>
        <family val="2"/>
        <scheme val="minor"/>
      </rPr>
      <t xml:space="preserve">OR
</t>
    </r>
    <r>
      <rPr>
        <sz val="11"/>
        <color theme="1"/>
        <rFont val="Calibri"/>
        <family val="2"/>
        <scheme val="minor"/>
      </rPr>
      <t xml:space="preserve">Nate Reed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</si>
</sst>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2"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0"/>
      <name val="Arial"/>
      <family val="2"/>
    </font>
    <font>
      <sz val="11"/>
      <color theme="1"/>
      <name val="Arial"/>
      <family val="2"/>
    </font>
    <font>
      <sz val="8"/>
      <name val="Calibri"/>
      <family val="2"/>
      <scheme val="minor"/>
    </font>
    <font>
      <b/>
      <sz val="11"/>
      <color theme="0"/>
      <name val="Calibri"/>
      <family val="2"/>
      <scheme val="minor"/>
    </font>
    <font>
      <sz val="11"/>
      <color rgb="FFFF0000"/>
      <name val="Calibri"/>
      <family val="2"/>
      <scheme val="minor"/>
    </font>
    <font>
      <sz val="11"/>
      <color rgb="FF000000"/>
      <name val="Calibri"/>
      <family val="2"/>
      <scheme val="minor"/>
    </font>
    <font>
      <sz val="11"/>
      <color theme="9"/>
      <name val="Calibri"/>
      <family val="2"/>
      <scheme val="minor"/>
    </font>
    <font>
      <sz val="11"/>
      <name val="Arial"/>
      <family val="2"/>
    </font>
  </fonts>
  <fills count="11">
    <fill>
      <patternFill patternType="none"/>
    </fill>
    <fill>
      <patternFill patternType="gray125"/>
    </fill>
    <fill>
      <patternFill patternType="solid">
        <fgColor theme="8"/>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CC66FF"/>
        <bgColor indexed="64"/>
      </patternFill>
    </fill>
    <fill>
      <patternFill patternType="solid">
        <fgColor theme="0" tint="-0.249977111117893"/>
        <bgColor indexed="64"/>
      </patternFill>
    </fill>
    <fill>
      <patternFill patternType="solid">
        <fgColor rgb="FFFF0000"/>
        <bgColor indexed="64"/>
      </patternFill>
    </fill>
    <fill>
      <patternFill patternType="solid">
        <fgColor rgb="FFFFC000"/>
        <bgColor indexed="64"/>
      </patternFill>
    </fill>
    <fill>
      <patternFill patternType="solid">
        <fgColor rgb="FFB17ED8"/>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15">
    <xf numFmtId="0" fontId="0" fillId="0" borderId="0"/>
    <xf numFmtId="0" fontId="3" fillId="0" borderId="0" applyNumberFormat="0" applyFill="0" applyBorder="0" applyAlignment="0" applyProtection="0"/>
    <xf numFmtId="0" fontId="4" fillId="0" borderId="0"/>
    <xf numFmtId="0" fontId="5" fillId="0" borderId="0"/>
    <xf numFmtId="9"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101">
    <xf numFmtId="0" fontId="0" fillId="0" borderId="0" xfId="0"/>
    <xf numFmtId="0" fontId="2" fillId="0" borderId="3" xfId="1" applyFont="1" applyFill="1" applyBorder="1" applyAlignment="1">
      <alignment horizontal="center" vertical="center"/>
    </xf>
    <xf numFmtId="0" fontId="1" fillId="5" borderId="2" xfId="0" applyFont="1" applyFill="1" applyBorder="1" applyAlignment="1">
      <alignment horizontal="center" vertical="center" wrapText="1"/>
    </xf>
    <xf numFmtId="0" fontId="1" fillId="0" borderId="0" xfId="0" applyFont="1"/>
    <xf numFmtId="0" fontId="2" fillId="0" borderId="3" xfId="1" applyFont="1" applyFill="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Fill="1" applyBorder="1" applyAlignment="1">
      <alignment vertical="center"/>
    </xf>
    <xf numFmtId="0" fontId="0" fillId="0" borderId="0" xfId="0" applyFont="1" applyAlignment="1">
      <alignment vertical="center"/>
    </xf>
    <xf numFmtId="0" fontId="0" fillId="0" borderId="0" xfId="0" applyFont="1"/>
    <xf numFmtId="0" fontId="0" fillId="5" borderId="0" xfId="0" applyFont="1" applyFill="1" applyAlignment="1">
      <alignment vertical="center"/>
    </xf>
    <xf numFmtId="0" fontId="0" fillId="0" borderId="0" xfId="0" applyFont="1" applyAlignment="1">
      <alignment vertical="center" wrapText="1"/>
    </xf>
    <xf numFmtId="0" fontId="0" fillId="0" borderId="2" xfId="0" applyFont="1" applyBorder="1"/>
    <xf numFmtId="0" fontId="0" fillId="0" borderId="2" xfId="0" applyFont="1" applyBorder="1" applyAlignment="1">
      <alignment horizontal="center" vertical="center"/>
    </xf>
    <xf numFmtId="0" fontId="0" fillId="0" borderId="0" xfId="0" applyFont="1" applyFill="1"/>
    <xf numFmtId="0" fontId="0" fillId="0" borderId="2" xfId="0" applyFont="1" applyBorder="1" applyAlignment="1">
      <alignment vertical="center"/>
    </xf>
    <xf numFmtId="0" fontId="0" fillId="0" borderId="2" xfId="0" applyFont="1" applyBorder="1" applyAlignment="1">
      <alignment horizontal="center"/>
    </xf>
    <xf numFmtId="0" fontId="0" fillId="0" borderId="0" xfId="0" applyFont="1" applyFill="1" applyAlignment="1">
      <alignment vertical="center"/>
    </xf>
    <xf numFmtId="0" fontId="0" fillId="0" borderId="2" xfId="0" applyFont="1" applyBorder="1" applyAlignment="1">
      <alignment horizontal="center" vertical="center" wrapText="1"/>
    </xf>
    <xf numFmtId="14" fontId="0" fillId="0" borderId="2" xfId="0" applyNumberFormat="1" applyFont="1" applyBorder="1"/>
    <xf numFmtId="0" fontId="0" fillId="0" borderId="0" xfId="0" applyFont="1" applyAlignment="1">
      <alignment horizontal="left"/>
    </xf>
    <xf numFmtId="14" fontId="0" fillId="0" borderId="2" xfId="0" applyNumberFormat="1" applyFont="1" applyBorder="1" applyAlignment="1">
      <alignment horizontal="center"/>
    </xf>
    <xf numFmtId="0" fontId="0" fillId="0" borderId="2" xfId="0" applyFont="1" applyBorder="1" applyAlignment="1">
      <alignment vertical="center" wrapText="1"/>
    </xf>
    <xf numFmtId="0" fontId="0" fillId="6" borderId="0" xfId="0" applyFont="1" applyFill="1"/>
    <xf numFmtId="0" fontId="0" fillId="0" borderId="2" xfId="3" applyFont="1" applyBorder="1" applyAlignment="1">
      <alignment wrapText="1"/>
    </xf>
    <xf numFmtId="14" fontId="0" fillId="7" borderId="2" xfId="0" applyNumberFormat="1" applyFont="1" applyFill="1" applyBorder="1" applyAlignment="1">
      <alignment horizontal="center"/>
    </xf>
    <xf numFmtId="0" fontId="0" fillId="6" borderId="2" xfId="0" applyFont="1" applyFill="1" applyBorder="1"/>
    <xf numFmtId="0" fontId="0" fillId="0" borderId="2" xfId="0" applyFont="1" applyFill="1" applyBorder="1"/>
    <xf numFmtId="0" fontId="0" fillId="0" borderId="2" xfId="0" applyFont="1" applyBorder="1" applyAlignment="1">
      <alignment horizontal="left" vertical="center"/>
    </xf>
    <xf numFmtId="0" fontId="0" fillId="0" borderId="0" xfId="0" applyFont="1" applyAlignment="1">
      <alignment wrapText="1"/>
    </xf>
    <xf numFmtId="0" fontId="0" fillId="0" borderId="2" xfId="0" applyFont="1" applyBorder="1" applyAlignment="1">
      <alignment wrapText="1"/>
    </xf>
    <xf numFmtId="0" fontId="0" fillId="0" borderId="0" xfId="0" quotePrefix="1" applyFont="1" applyAlignment="1">
      <alignment horizont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49" fontId="9" fillId="0" borderId="2" xfId="0" applyNumberFormat="1" applyFont="1" applyBorder="1" applyAlignment="1">
      <alignment vertical="center" wrapText="1" readingOrder="1"/>
    </xf>
    <xf numFmtId="49" fontId="9" fillId="4" borderId="2" xfId="0" applyNumberFormat="1" applyFont="1" applyFill="1" applyBorder="1" applyAlignment="1">
      <alignment vertical="center" wrapText="1" readingOrder="1"/>
    </xf>
    <xf numFmtId="0" fontId="9" fillId="0" borderId="2" xfId="0" applyFont="1" applyBorder="1" applyAlignment="1">
      <alignment vertical="center" readingOrder="1"/>
    </xf>
    <xf numFmtId="0" fontId="0" fillId="0" borderId="2" xfId="0" applyFont="1" applyBorder="1" applyAlignment="1">
      <alignment horizontal="left" vertical="center" wrapText="1"/>
    </xf>
    <xf numFmtId="0" fontId="0" fillId="3" borderId="2" xfId="0" applyFont="1" applyFill="1" applyBorder="1" applyAlignment="1">
      <alignment horizontal="left"/>
    </xf>
    <xf numFmtId="20" fontId="0" fillId="0" borderId="2" xfId="0" applyNumberFormat="1" applyFont="1" applyBorder="1" applyAlignment="1">
      <alignment horizontal="center"/>
    </xf>
    <xf numFmtId="49" fontId="9" fillId="0" borderId="2" xfId="0" applyNumberFormat="1" applyFont="1" applyBorder="1" applyAlignment="1">
      <alignment vertical="center" readingOrder="1"/>
    </xf>
    <xf numFmtId="0" fontId="2" fillId="4" borderId="2" xfId="2" applyFont="1" applyFill="1" applyBorder="1" applyAlignment="1">
      <alignment vertical="center"/>
    </xf>
    <xf numFmtId="0" fontId="2" fillId="0" borderId="2" xfId="2" applyFont="1" applyBorder="1" applyAlignment="1">
      <alignment horizontal="left" vertical="center"/>
    </xf>
    <xf numFmtId="0" fontId="9" fillId="0" borderId="2" xfId="0" applyFont="1" applyBorder="1" applyAlignment="1">
      <alignment horizontal="left" vertical="center" readingOrder="1"/>
    </xf>
    <xf numFmtId="49" fontId="9" fillId="8" borderId="2" xfId="0" applyNumberFormat="1" applyFont="1" applyFill="1" applyBorder="1" applyAlignment="1">
      <alignment vertical="center" readingOrder="1"/>
    </xf>
    <xf numFmtId="0" fontId="0" fillId="0" borderId="2" xfId="0" applyFont="1" applyBorder="1" applyAlignment="1">
      <alignment horizontal="left"/>
    </xf>
    <xf numFmtId="49" fontId="9" fillId="0" borderId="0" xfId="0" applyNumberFormat="1" applyFont="1" applyAlignment="1">
      <alignment vertical="center" readingOrder="1"/>
    </xf>
    <xf numFmtId="49" fontId="2" fillId="0" borderId="2" xfId="0" applyNumberFormat="1" applyFont="1" applyBorder="1" applyAlignment="1">
      <alignment vertical="center" readingOrder="1"/>
    </xf>
    <xf numFmtId="0" fontId="7" fillId="2" borderId="0" xfId="0" applyFont="1" applyFill="1" applyAlignment="1">
      <alignment horizontal="center" vertical="center"/>
    </xf>
    <xf numFmtId="49" fontId="0" fillId="0" borderId="2" xfId="0" applyNumberFormat="1" applyFont="1" applyBorder="1" applyAlignment="1">
      <alignment vertical="center" readingOrder="1"/>
    </xf>
    <xf numFmtId="49" fontId="8" fillId="0" borderId="2" xfId="0" applyNumberFormat="1" applyFont="1" applyBorder="1" applyAlignment="1">
      <alignment vertical="center" readingOrder="1"/>
    </xf>
    <xf numFmtId="49" fontId="9" fillId="4" borderId="2" xfId="0" applyNumberFormat="1" applyFont="1" applyFill="1" applyBorder="1" applyAlignment="1">
      <alignment vertical="center" readingOrder="1"/>
    </xf>
    <xf numFmtId="1" fontId="9" fillId="0" borderId="2" xfId="0" applyNumberFormat="1" applyFont="1" applyBorder="1" applyAlignment="1">
      <alignment horizontal="center" vertical="center" readingOrder="1"/>
    </xf>
    <xf numFmtId="0" fontId="9" fillId="0" borderId="2" xfId="0" applyFont="1" applyBorder="1" applyAlignment="1">
      <alignment horizontal="center" vertical="center" wrapText="1" readingOrder="1"/>
    </xf>
    <xf numFmtId="0" fontId="2" fillId="0" borderId="2" xfId="2" quotePrefix="1" applyFont="1" applyBorder="1" applyAlignment="1">
      <alignment horizontal="left" vertical="center"/>
    </xf>
    <xf numFmtId="0" fontId="0" fillId="0" borderId="0" xfId="0" applyFont="1" applyAlignment="1">
      <alignment horizontal="left" vertical="center"/>
    </xf>
    <xf numFmtId="0" fontId="2" fillId="0" borderId="2" xfId="0" applyFont="1" applyBorder="1" applyAlignment="1">
      <alignment horizontal="left"/>
    </xf>
    <xf numFmtId="0" fontId="0" fillId="0" borderId="0" xfId="0" applyFont="1" applyAlignment="1">
      <alignment horizontal="center"/>
    </xf>
    <xf numFmtId="0" fontId="2" fillId="0" borderId="2" xfId="2" quotePrefix="1" applyFont="1" applyFill="1" applyBorder="1" applyAlignment="1">
      <alignment horizontal="left" vertical="center"/>
    </xf>
    <xf numFmtId="49" fontId="9" fillId="0" borderId="2" xfId="0" applyNumberFormat="1" applyFont="1" applyFill="1" applyBorder="1" applyAlignment="1">
      <alignment vertical="center" readingOrder="1"/>
    </xf>
    <xf numFmtId="0" fontId="0" fillId="0" borderId="0" xfId="0" applyFont="1" applyAlignment="1">
      <alignment horizontal="left" vertical="center" indent="5" readingOrder="1"/>
    </xf>
    <xf numFmtId="0" fontId="0" fillId="3" borderId="2" xfId="0" applyFont="1" applyFill="1" applyBorder="1"/>
    <xf numFmtId="0" fontId="3" fillId="3" borderId="2" xfId="1" applyFont="1" applyFill="1" applyBorder="1"/>
    <xf numFmtId="0" fontId="0" fillId="3" borderId="2" xfId="0" applyFont="1" applyFill="1" applyBorder="1" applyAlignment="1">
      <alignment horizontal="left" vertical="center" wrapText="1"/>
    </xf>
    <xf numFmtId="14" fontId="0" fillId="0" borderId="2" xfId="0" applyNumberFormat="1" applyFont="1" applyBorder="1" applyAlignment="1">
      <alignment horizontal="center" vertical="center"/>
    </xf>
    <xf numFmtId="20" fontId="0" fillId="0" borderId="2" xfId="0" applyNumberFormat="1" applyFont="1" applyBorder="1" applyAlignment="1">
      <alignment horizontal="center" vertical="center"/>
    </xf>
    <xf numFmtId="0" fontId="0" fillId="4" borderId="2" xfId="0" applyFont="1" applyFill="1" applyBorder="1" applyAlignment="1">
      <alignment horizontal="center" vertical="center"/>
    </xf>
    <xf numFmtId="0" fontId="9" fillId="4" borderId="2" xfId="0" applyFont="1" applyFill="1" applyBorder="1" applyAlignment="1">
      <alignment vertical="center" readingOrder="1"/>
    </xf>
    <xf numFmtId="0" fontId="0" fillId="4" borderId="2" xfId="0" applyFont="1" applyFill="1" applyBorder="1" applyAlignment="1">
      <alignment horizontal="left" vertical="center"/>
    </xf>
    <xf numFmtId="0" fontId="0" fillId="4" borderId="2" xfId="0" applyFont="1" applyFill="1" applyBorder="1" applyAlignment="1">
      <alignment horizontal="left"/>
    </xf>
    <xf numFmtId="0" fontId="0" fillId="4" borderId="2" xfId="0" applyFont="1" applyFill="1" applyBorder="1"/>
    <xf numFmtId="14" fontId="0" fillId="4" borderId="2" xfId="0" applyNumberFormat="1" applyFont="1" applyFill="1" applyBorder="1" applyAlignment="1">
      <alignment horizontal="center"/>
    </xf>
    <xf numFmtId="0" fontId="0" fillId="4" borderId="2" xfId="0" applyFont="1" applyFill="1" applyBorder="1" applyAlignment="1">
      <alignment horizontal="center"/>
    </xf>
    <xf numFmtId="0" fontId="0" fillId="3" borderId="2" xfId="0" applyFont="1" applyFill="1" applyBorder="1" applyAlignment="1">
      <alignment wrapText="1"/>
    </xf>
    <xf numFmtId="0" fontId="3" fillId="3" borderId="2" xfId="1" applyFont="1" applyFill="1" applyBorder="1" applyAlignment="1">
      <alignment wrapText="1"/>
    </xf>
    <xf numFmtId="0" fontId="0" fillId="4" borderId="2" xfId="0" applyFont="1" applyFill="1" applyBorder="1" applyAlignment="1">
      <alignment vertical="center"/>
    </xf>
    <xf numFmtId="14" fontId="0" fillId="4" borderId="2" xfId="0" applyNumberFormat="1" applyFont="1" applyFill="1" applyBorder="1"/>
    <xf numFmtId="20" fontId="0" fillId="4" borderId="2" xfId="0" applyNumberFormat="1" applyFont="1" applyFill="1" applyBorder="1" applyAlignment="1">
      <alignment horizontal="center"/>
    </xf>
    <xf numFmtId="0" fontId="2" fillId="9" borderId="2" xfId="2" quotePrefix="1" applyFont="1" applyFill="1" applyBorder="1" applyAlignment="1">
      <alignment horizontal="left" vertical="center"/>
    </xf>
    <xf numFmtId="0" fontId="0" fillId="9" borderId="2" xfId="0" applyFont="1" applyFill="1" applyBorder="1" applyAlignment="1">
      <alignment horizontal="left" vertical="center" wrapText="1"/>
    </xf>
    <xf numFmtId="0" fontId="0" fillId="9" borderId="2" xfId="0" applyFont="1" applyFill="1" applyBorder="1" applyAlignment="1">
      <alignment horizontal="left" vertical="center"/>
    </xf>
    <xf numFmtId="14" fontId="0" fillId="6" borderId="2" xfId="0" applyNumberFormat="1" applyFont="1" applyFill="1" applyBorder="1" applyAlignment="1">
      <alignment horizontal="center"/>
    </xf>
    <xf numFmtId="0" fontId="0" fillId="0" borderId="2" xfId="0" applyFont="1" applyFill="1" applyBorder="1" applyAlignment="1">
      <alignment horizontal="center" vertical="center"/>
    </xf>
    <xf numFmtId="0" fontId="9" fillId="0" borderId="2" xfId="0" applyFont="1" applyFill="1" applyBorder="1" applyAlignment="1">
      <alignment vertical="center" readingOrder="1"/>
    </xf>
    <xf numFmtId="14" fontId="0" fillId="0" borderId="2" xfId="0" applyNumberFormat="1" applyFont="1" applyFill="1" applyBorder="1" applyAlignment="1">
      <alignment horizontal="center"/>
    </xf>
    <xf numFmtId="0" fontId="0" fillId="0" borderId="2" xfId="0" applyFont="1" applyFill="1" applyBorder="1" applyAlignment="1">
      <alignment horizontal="center"/>
    </xf>
    <xf numFmtId="0" fontId="11" fillId="10" borderId="5" xfId="0" applyFont="1" applyFill="1" applyBorder="1" applyAlignment="1">
      <alignment horizontal="left"/>
    </xf>
    <xf numFmtId="0" fontId="11" fillId="10" borderId="5" xfId="1" applyFont="1" applyFill="1" applyBorder="1"/>
    <xf numFmtId="0" fontId="11" fillId="10" borderId="5" xfId="0" applyFont="1" applyFill="1" applyBorder="1" applyAlignment="1">
      <alignment horizontal="left"/>
    </xf>
    <xf numFmtId="0" fontId="11" fillId="10" borderId="5" xfId="1" applyFont="1" applyFill="1" applyBorder="1"/>
    <xf numFmtId="0" fontId="7" fillId="2" borderId="6" xfId="0" applyFont="1" applyFill="1" applyBorder="1" applyAlignment="1">
      <alignment horizontal="center" vertical="center"/>
    </xf>
    <xf numFmtId="0" fontId="7" fillId="2" borderId="0" xfId="0" applyFont="1" applyFill="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2" applyFont="1" applyFill="1" applyBorder="1" applyAlignment="1">
      <alignment horizontal="center" vertical="center"/>
    </xf>
    <xf numFmtId="0" fontId="7" fillId="2" borderId="5" xfId="2" applyFont="1" applyFill="1" applyBorder="1" applyAlignment="1">
      <alignment horizontal="center" vertical="center"/>
    </xf>
    <xf numFmtId="0" fontId="9" fillId="0" borderId="2" xfId="0" applyFont="1" applyFill="1" applyBorder="1" applyAlignment="1">
      <alignment horizontal="left" vertical="center" readingOrder="1"/>
    </xf>
    <xf numFmtId="14" fontId="0" fillId="0" borderId="2" xfId="0" applyNumberFormat="1" applyFont="1" applyFill="1" applyBorder="1"/>
    <xf numFmtId="20" fontId="0" fillId="0" borderId="2" xfId="0" applyNumberFormat="1" applyFont="1" applyFill="1" applyBorder="1" applyAlignment="1">
      <alignment horizontal="center"/>
    </xf>
  </cellXfs>
  <cellStyles count="15">
    <cellStyle name="Comma [0] 2" xfId="8" xr:uid="{6C0AD93E-8364-4901-BDDB-9E62D3488D80}"/>
    <cellStyle name="Comma 2" xfId="7" xr:uid="{2A57EAAB-5643-408F-926F-17BFF777D3F9}"/>
    <cellStyle name="Comma 3" xfId="11" xr:uid="{99EB6F5F-FDD1-4980-AC02-C0793B866539}"/>
    <cellStyle name="Comma 4" xfId="13" xr:uid="{BD04B0C1-285A-472F-BC35-7141A32806FE}"/>
    <cellStyle name="Comma 5" xfId="14" xr:uid="{6128D3B1-E31E-4908-88E3-9F86A96AB000}"/>
    <cellStyle name="Currency [0] 2" xfId="6" xr:uid="{D66ABBF7-72E1-4009-8142-3CA01FAF38A2}"/>
    <cellStyle name="Currency 2" xfId="5" xr:uid="{AFE6C97B-3950-48CA-BCA2-782E424CB88E}"/>
    <cellStyle name="Currency 3" xfId="9" xr:uid="{2C2282E9-F0CC-4A01-9860-EBEAC9717A71}"/>
    <cellStyle name="Currency 4" xfId="10" xr:uid="{84B3BCD9-8285-432B-9129-ECF0643FE425}"/>
    <cellStyle name="Currency 5" xfId="12" xr:uid="{2440A465-C5BF-440F-8369-912359B5CAC0}"/>
    <cellStyle name="Hyperlink" xfId="1" builtinId="8"/>
    <cellStyle name="Normal" xfId="0" builtinId="0"/>
    <cellStyle name="Normal 15" xfId="3" xr:uid="{4F5197C8-E597-41C0-823A-BD5999B45840}"/>
    <cellStyle name="Normal 2" xfId="2" xr:uid="{420053F4-BF70-46C6-A0BD-72E082B14F16}"/>
    <cellStyle name="Percent 2" xfId="4" xr:uid="{C990A927-BC07-4460-AD66-9029C1479BD0}"/>
  </cellStyles>
  <dxfs count="0"/>
  <tableStyles count="0" defaultTableStyle="TableStyleMedium2" defaultPivotStyle="PivotStyleLight16"/>
  <colors>
    <mruColors>
      <color rgb="FFCC66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3</xdr:row>
          <xdr:rowOff>104775</xdr:rowOff>
        </xdr:from>
        <xdr:to>
          <xdr:col>2</xdr:col>
          <xdr:colOff>228600</xdr:colOff>
          <xdr:row>11</xdr:row>
          <xdr:rowOff>104775</xdr:rowOff>
        </xdr:to>
        <xdr:sp macro="" textlink="">
          <xdr:nvSpPr>
            <xdr:cNvPr id="38913" name="Object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mailto:bhughes@imd.idaho.gov" TargetMode="External"/><Relationship Id="rId13" Type="http://schemas.openxmlformats.org/officeDocument/2006/relationships/hyperlink" Target="mailto:ireese@imd.idaho.gov" TargetMode="External"/><Relationship Id="rId18" Type="http://schemas.openxmlformats.org/officeDocument/2006/relationships/hyperlink" Target="mailto:mhackett@imd.idaho.gov" TargetMode="External"/><Relationship Id="rId3" Type="http://schemas.openxmlformats.org/officeDocument/2006/relationships/hyperlink" Target="mailto:cspjute@imd.idaho.gov" TargetMode="External"/><Relationship Id="rId7" Type="http://schemas.openxmlformats.org/officeDocument/2006/relationships/hyperlink" Target="mailto:ireese@imd.idaho.gov" TargetMode="External"/><Relationship Id="rId12" Type="http://schemas.openxmlformats.org/officeDocument/2006/relationships/hyperlink" Target="mailto:fmcdaniel@imd.idaho.gov" TargetMode="External"/><Relationship Id="rId17" Type="http://schemas.openxmlformats.org/officeDocument/2006/relationships/hyperlink" Target="mailto:bhughes@imd.idaho.gov" TargetMode="External"/><Relationship Id="rId2" Type="http://schemas.openxmlformats.org/officeDocument/2006/relationships/hyperlink" Target="mailto:Ehughes@imd.idaho.gov" TargetMode="External"/><Relationship Id="rId16" Type="http://schemas.openxmlformats.org/officeDocument/2006/relationships/hyperlink" Target="mailto:bhughes@imd.idaho.gov" TargetMode="External"/><Relationship Id="rId20" Type="http://schemas.openxmlformats.org/officeDocument/2006/relationships/printerSettings" Target="../printerSettings/printerSettings10.bin"/><Relationship Id="rId1" Type="http://schemas.openxmlformats.org/officeDocument/2006/relationships/hyperlink" Target="mailto:atoomey@imd.idaho.gov" TargetMode="External"/><Relationship Id="rId6" Type="http://schemas.openxmlformats.org/officeDocument/2006/relationships/hyperlink" Target="mailto:ireese@imd.idaho.gov" TargetMode="External"/><Relationship Id="rId11" Type="http://schemas.openxmlformats.org/officeDocument/2006/relationships/hyperlink" Target="mailto:fmcdaniel@imd.idaho.gov" TargetMode="External"/><Relationship Id="rId5" Type="http://schemas.openxmlformats.org/officeDocument/2006/relationships/hyperlink" Target="mailto:ireese@imd.idaho.gov" TargetMode="External"/><Relationship Id="rId15" Type="http://schemas.openxmlformats.org/officeDocument/2006/relationships/hyperlink" Target="mailto:bhughes@imd.idaho.gov" TargetMode="External"/><Relationship Id="rId10" Type="http://schemas.openxmlformats.org/officeDocument/2006/relationships/hyperlink" Target="mailto:fmcdaniel@imd.idaho.gov" TargetMode="External"/><Relationship Id="rId19" Type="http://schemas.openxmlformats.org/officeDocument/2006/relationships/hyperlink" Target="mailto:mhackett@imd.idaho.gov" TargetMode="External"/><Relationship Id="rId4" Type="http://schemas.openxmlformats.org/officeDocument/2006/relationships/hyperlink" Target="mailto:fmcdaniel@imd.idaho.gov" TargetMode="External"/><Relationship Id="rId9" Type="http://schemas.openxmlformats.org/officeDocument/2006/relationships/hyperlink" Target="mailto:ireese@imd.idaho.gov" TargetMode="External"/><Relationship Id="rId14" Type="http://schemas.openxmlformats.org/officeDocument/2006/relationships/hyperlink" Target="mailto:ireese@imd.idaho.gov" TargetMode="Externa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hyperlink" Target="mailto:Ehughes@imd.idaho.gov" TargetMode="External"/><Relationship Id="rId7" Type="http://schemas.openxmlformats.org/officeDocument/2006/relationships/hyperlink" Target="mailto:ireese@imd.idaho.gov" TargetMode="External"/><Relationship Id="rId2" Type="http://schemas.openxmlformats.org/officeDocument/2006/relationships/hyperlink" Target="mailto:atoomey@imd.idaho.gov" TargetMode="External"/><Relationship Id="rId1" Type="http://schemas.openxmlformats.org/officeDocument/2006/relationships/hyperlink" Target="mailto:atoomey@imd.idaho.gov" TargetMode="External"/><Relationship Id="rId6" Type="http://schemas.openxmlformats.org/officeDocument/2006/relationships/hyperlink" Target="mailto:ireese@imd.idaho.gov" TargetMode="External"/><Relationship Id="rId5" Type="http://schemas.openxmlformats.org/officeDocument/2006/relationships/hyperlink" Target="mailto:fmcdaniel@imd.idaho.gov" TargetMode="External"/><Relationship Id="rId4" Type="http://schemas.openxmlformats.org/officeDocument/2006/relationships/hyperlink" Target="mailto:cspjute@imd.idaho.gov" TargetMode="Externa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mailto:nreed@imd.idaho.gov" TargetMode="External"/><Relationship Id="rId7" Type="http://schemas.openxmlformats.org/officeDocument/2006/relationships/hyperlink" Target="mailto:nreed@imd.idaho.gov" TargetMode="External"/><Relationship Id="rId2" Type="http://schemas.openxmlformats.org/officeDocument/2006/relationships/hyperlink" Target="mailto:nreed@imd.idaho.gov" TargetMode="External"/><Relationship Id="rId1" Type="http://schemas.openxmlformats.org/officeDocument/2006/relationships/hyperlink" Target="mailto:nreed@imd.idaho.gov" TargetMode="External"/><Relationship Id="rId6" Type="http://schemas.openxmlformats.org/officeDocument/2006/relationships/hyperlink" Target="mailto:nreed@imd.idaho.gov" TargetMode="External"/><Relationship Id="rId5" Type="http://schemas.openxmlformats.org/officeDocument/2006/relationships/hyperlink" Target="mailto:nreed@imd.idaho.gov" TargetMode="External"/><Relationship Id="rId4" Type="http://schemas.openxmlformats.org/officeDocument/2006/relationships/hyperlink" Target="mailto:nreed@imd.idaho.gov"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mailto:nreed@imd.idaho.gov" TargetMode="External"/><Relationship Id="rId13" Type="http://schemas.openxmlformats.org/officeDocument/2006/relationships/hyperlink" Target="mailto:nreed@imd.idaho.gov" TargetMode="External"/><Relationship Id="rId3" Type="http://schemas.openxmlformats.org/officeDocument/2006/relationships/hyperlink" Target="mailto:nreed@imd.idaho.gov" TargetMode="External"/><Relationship Id="rId7" Type="http://schemas.openxmlformats.org/officeDocument/2006/relationships/hyperlink" Target="mailto:nreed@imd.idaho.gov" TargetMode="External"/><Relationship Id="rId12" Type="http://schemas.openxmlformats.org/officeDocument/2006/relationships/hyperlink" Target="mailto:nreed@imd.idaho.gov" TargetMode="External"/><Relationship Id="rId17" Type="http://schemas.openxmlformats.org/officeDocument/2006/relationships/printerSettings" Target="../printerSettings/printerSettings13.bin"/><Relationship Id="rId2" Type="http://schemas.openxmlformats.org/officeDocument/2006/relationships/hyperlink" Target="mailto:nreed@imd.idaho.gov" TargetMode="External"/><Relationship Id="rId16" Type="http://schemas.openxmlformats.org/officeDocument/2006/relationships/hyperlink" Target="mailto:nreed@imd.idaho.gov" TargetMode="External"/><Relationship Id="rId1" Type="http://schemas.openxmlformats.org/officeDocument/2006/relationships/hyperlink" Target="mailto:nreed@imd.idaho.gov" TargetMode="External"/><Relationship Id="rId6" Type="http://schemas.openxmlformats.org/officeDocument/2006/relationships/hyperlink" Target="mailto:nreed@imd.idaho.gov" TargetMode="External"/><Relationship Id="rId11" Type="http://schemas.openxmlformats.org/officeDocument/2006/relationships/hyperlink" Target="mailto:nreed@imd.idaho.gov" TargetMode="External"/><Relationship Id="rId5" Type="http://schemas.openxmlformats.org/officeDocument/2006/relationships/hyperlink" Target="mailto:nreed@imd.idaho.gov" TargetMode="External"/><Relationship Id="rId15" Type="http://schemas.openxmlformats.org/officeDocument/2006/relationships/hyperlink" Target="mailto:nreed@imd.idaho.gov" TargetMode="External"/><Relationship Id="rId10" Type="http://schemas.openxmlformats.org/officeDocument/2006/relationships/hyperlink" Target="mailto:nreed@imd.idaho.gov" TargetMode="External"/><Relationship Id="rId4" Type="http://schemas.openxmlformats.org/officeDocument/2006/relationships/hyperlink" Target="mailto:nreed@imd.idaho.gov" TargetMode="External"/><Relationship Id="rId9" Type="http://schemas.openxmlformats.org/officeDocument/2006/relationships/hyperlink" Target="mailto:nreed@imd.idaho.gov" TargetMode="External"/><Relationship Id="rId14" Type="http://schemas.openxmlformats.org/officeDocument/2006/relationships/hyperlink" Target="mailto:nreed@imd.idaho.gov"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mailto:nreed@imd.idaho.gov" TargetMode="External"/><Relationship Id="rId3" Type="http://schemas.openxmlformats.org/officeDocument/2006/relationships/hyperlink" Target="mailto:nreed@imd.idaho.gov" TargetMode="External"/><Relationship Id="rId7" Type="http://schemas.openxmlformats.org/officeDocument/2006/relationships/hyperlink" Target="mailto:nreed@imd.idaho.gov" TargetMode="External"/><Relationship Id="rId2" Type="http://schemas.openxmlformats.org/officeDocument/2006/relationships/hyperlink" Target="mailto:nreed@imd.idaho.gov" TargetMode="External"/><Relationship Id="rId1" Type="http://schemas.openxmlformats.org/officeDocument/2006/relationships/hyperlink" Target="mailto:nreed@imd.idaho.gov" TargetMode="External"/><Relationship Id="rId6" Type="http://schemas.openxmlformats.org/officeDocument/2006/relationships/hyperlink" Target="mailto:nreed@imd.idaho.gov" TargetMode="External"/><Relationship Id="rId11" Type="http://schemas.openxmlformats.org/officeDocument/2006/relationships/printerSettings" Target="../printerSettings/printerSettings14.bin"/><Relationship Id="rId5" Type="http://schemas.openxmlformats.org/officeDocument/2006/relationships/hyperlink" Target="mailto:nreed@imd.idaho.gov" TargetMode="External"/><Relationship Id="rId10" Type="http://schemas.openxmlformats.org/officeDocument/2006/relationships/hyperlink" Target="mailto:nreed@imd.idaho.gov" TargetMode="External"/><Relationship Id="rId4" Type="http://schemas.openxmlformats.org/officeDocument/2006/relationships/hyperlink" Target="mailto:nreed@imd.idaho.gov" TargetMode="External"/><Relationship Id="rId9" Type="http://schemas.openxmlformats.org/officeDocument/2006/relationships/hyperlink" Target="mailto:nreed@imd.idaho.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8" Type="http://schemas.openxmlformats.org/officeDocument/2006/relationships/hyperlink" Target="mailto:Jstyba@imd.idaho.gov" TargetMode="External"/><Relationship Id="rId13" Type="http://schemas.openxmlformats.org/officeDocument/2006/relationships/hyperlink" Target="mailto:fmcdaniel@imd.idaho.gov" TargetMode="External"/><Relationship Id="rId3" Type="http://schemas.openxmlformats.org/officeDocument/2006/relationships/hyperlink" Target="mailto:Ehughes@imd.idaho.gov" TargetMode="External"/><Relationship Id="rId7" Type="http://schemas.openxmlformats.org/officeDocument/2006/relationships/hyperlink" Target="mailto:Jstyba@imd.idaho.gov" TargetMode="External"/><Relationship Id="rId12" Type="http://schemas.openxmlformats.org/officeDocument/2006/relationships/hyperlink" Target="mailto:Jstyba@imd.idaho.gov" TargetMode="External"/><Relationship Id="rId2" Type="http://schemas.openxmlformats.org/officeDocument/2006/relationships/hyperlink" Target="mailto:atoomey@imd.idaho.gov" TargetMode="External"/><Relationship Id="rId16" Type="http://schemas.openxmlformats.org/officeDocument/2006/relationships/printerSettings" Target="../printerSettings/printerSettings4.bin"/><Relationship Id="rId1" Type="http://schemas.openxmlformats.org/officeDocument/2006/relationships/hyperlink" Target="mailto:atoomey@imd.idaho.gov" TargetMode="External"/><Relationship Id="rId6" Type="http://schemas.openxmlformats.org/officeDocument/2006/relationships/hyperlink" Target="mailto:Jstyba@imd.idaho.gov" TargetMode="External"/><Relationship Id="rId11" Type="http://schemas.openxmlformats.org/officeDocument/2006/relationships/hyperlink" Target="mailto:Jstyba@imd.idaho.gov" TargetMode="External"/><Relationship Id="rId5" Type="http://schemas.openxmlformats.org/officeDocument/2006/relationships/hyperlink" Target="mailto:cspjute@imd.idaho.gov" TargetMode="External"/><Relationship Id="rId15" Type="http://schemas.openxmlformats.org/officeDocument/2006/relationships/hyperlink" Target="mailto:ireese@imd.idaho.gov" TargetMode="External"/><Relationship Id="rId10" Type="http://schemas.openxmlformats.org/officeDocument/2006/relationships/hyperlink" Target="mailto:Jstyba@imd.idaho.gov" TargetMode="External"/><Relationship Id="rId4" Type="http://schemas.openxmlformats.org/officeDocument/2006/relationships/hyperlink" Target="mailto:Ehughes@imd.idaho.gov" TargetMode="External"/><Relationship Id="rId9" Type="http://schemas.openxmlformats.org/officeDocument/2006/relationships/hyperlink" Target="mailto:Jstyba@imd.idaho.gov" TargetMode="External"/><Relationship Id="rId14" Type="http://schemas.openxmlformats.org/officeDocument/2006/relationships/hyperlink" Target="mailto:ireese@imd.idaho.gov"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fmcdaniel@imd.idaho.gov" TargetMode="External"/><Relationship Id="rId13" Type="http://schemas.openxmlformats.org/officeDocument/2006/relationships/hyperlink" Target="mailto:cspjute@imd.idaho.gov" TargetMode="External"/><Relationship Id="rId18" Type="http://schemas.openxmlformats.org/officeDocument/2006/relationships/vmlDrawing" Target="../drawings/vmlDrawing2.vml"/><Relationship Id="rId3" Type="http://schemas.openxmlformats.org/officeDocument/2006/relationships/hyperlink" Target="mailto:Ehughes@imd.idaho.gov" TargetMode="External"/><Relationship Id="rId7" Type="http://schemas.openxmlformats.org/officeDocument/2006/relationships/hyperlink" Target="mailto:cspjute@imd.idaho.gov" TargetMode="External"/><Relationship Id="rId12" Type="http://schemas.openxmlformats.org/officeDocument/2006/relationships/hyperlink" Target="mailto:cspjute@imd.idaho.gov" TargetMode="External"/><Relationship Id="rId17" Type="http://schemas.openxmlformats.org/officeDocument/2006/relationships/printerSettings" Target="../printerSettings/printerSettings5.bin"/><Relationship Id="rId2" Type="http://schemas.openxmlformats.org/officeDocument/2006/relationships/hyperlink" Target="mailto:Ehughes@imd.idaho.gov" TargetMode="External"/><Relationship Id="rId16" Type="http://schemas.openxmlformats.org/officeDocument/2006/relationships/hyperlink" Target="mailto:cspjute@imd.idaho.gov" TargetMode="External"/><Relationship Id="rId1" Type="http://schemas.openxmlformats.org/officeDocument/2006/relationships/hyperlink" Target="mailto:atoomey@imd.idaho.gov" TargetMode="External"/><Relationship Id="rId6" Type="http://schemas.openxmlformats.org/officeDocument/2006/relationships/hyperlink" Target="mailto:cspjute@imd.idaho.gov" TargetMode="External"/><Relationship Id="rId11" Type="http://schemas.openxmlformats.org/officeDocument/2006/relationships/hyperlink" Target="mailto:cspjute@imd.idaho.gov" TargetMode="External"/><Relationship Id="rId5" Type="http://schemas.openxmlformats.org/officeDocument/2006/relationships/hyperlink" Target="mailto:Ehughes@imd.idaho.gov" TargetMode="External"/><Relationship Id="rId15" Type="http://schemas.openxmlformats.org/officeDocument/2006/relationships/hyperlink" Target="mailto:cspjute@imd.idaho.gov" TargetMode="External"/><Relationship Id="rId10" Type="http://schemas.openxmlformats.org/officeDocument/2006/relationships/hyperlink" Target="mailto:ireese@imd.idaho.gov" TargetMode="External"/><Relationship Id="rId19" Type="http://schemas.openxmlformats.org/officeDocument/2006/relationships/comments" Target="../comments1.xml"/><Relationship Id="rId4" Type="http://schemas.openxmlformats.org/officeDocument/2006/relationships/hyperlink" Target="mailto:atoomey@imd.idaho.gov" TargetMode="External"/><Relationship Id="rId9" Type="http://schemas.openxmlformats.org/officeDocument/2006/relationships/hyperlink" Target="mailto:ireese@imd.idaho.gov" TargetMode="External"/><Relationship Id="rId14" Type="http://schemas.openxmlformats.org/officeDocument/2006/relationships/hyperlink" Target="mailto:nreed@imd.idaho.gov"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atoomey@imd.idaho.gov" TargetMode="External"/><Relationship Id="rId13" Type="http://schemas.openxmlformats.org/officeDocument/2006/relationships/hyperlink" Target="mailto:atoomey@imd.idaho.gov" TargetMode="External"/><Relationship Id="rId3" Type="http://schemas.openxmlformats.org/officeDocument/2006/relationships/hyperlink" Target="mailto:atoomey@imd.idaho.gov" TargetMode="External"/><Relationship Id="rId7" Type="http://schemas.openxmlformats.org/officeDocument/2006/relationships/hyperlink" Target="mailto:atoomey@imd.idaho.gov" TargetMode="External"/><Relationship Id="rId12" Type="http://schemas.openxmlformats.org/officeDocument/2006/relationships/hyperlink" Target="mailto:atoomey@imd.idaho.gov" TargetMode="External"/><Relationship Id="rId2" Type="http://schemas.openxmlformats.org/officeDocument/2006/relationships/hyperlink" Target="mailto:atoomey@imd.idaho.gov" TargetMode="External"/><Relationship Id="rId1" Type="http://schemas.openxmlformats.org/officeDocument/2006/relationships/hyperlink" Target="mailto:atoomey@imd.idaho.gov" TargetMode="External"/><Relationship Id="rId6" Type="http://schemas.openxmlformats.org/officeDocument/2006/relationships/hyperlink" Target="mailto:atoomey@imd.idaho.gov" TargetMode="External"/><Relationship Id="rId11" Type="http://schemas.openxmlformats.org/officeDocument/2006/relationships/hyperlink" Target="mailto:atoomey@imd.idaho.gov" TargetMode="External"/><Relationship Id="rId5" Type="http://schemas.openxmlformats.org/officeDocument/2006/relationships/hyperlink" Target="mailto:atoomey@imd.idaho.gov" TargetMode="External"/><Relationship Id="rId10" Type="http://schemas.openxmlformats.org/officeDocument/2006/relationships/hyperlink" Target="mailto:atoomey@imd.idaho.gov" TargetMode="External"/><Relationship Id="rId4" Type="http://schemas.openxmlformats.org/officeDocument/2006/relationships/hyperlink" Target="mailto:atoomey@imd.idaho.gov" TargetMode="External"/><Relationship Id="rId9" Type="http://schemas.openxmlformats.org/officeDocument/2006/relationships/hyperlink" Target="mailto:atoomey@imd.idaho.gov" TargetMode="External"/><Relationship Id="rId1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mailto:atoomey@imd.idaho.gov" TargetMode="External"/><Relationship Id="rId13" Type="http://schemas.openxmlformats.org/officeDocument/2006/relationships/hyperlink" Target="mailto:atoomey@imd.idaho.gov" TargetMode="External"/><Relationship Id="rId18" Type="http://schemas.openxmlformats.org/officeDocument/2006/relationships/hyperlink" Target="mailto:atoomey@imd.idaho.gov" TargetMode="External"/><Relationship Id="rId26" Type="http://schemas.openxmlformats.org/officeDocument/2006/relationships/hyperlink" Target="mailto:atoomey@imd.idaho.gov" TargetMode="External"/><Relationship Id="rId3" Type="http://schemas.openxmlformats.org/officeDocument/2006/relationships/hyperlink" Target="mailto:atoomey@imd.idaho.gov" TargetMode="External"/><Relationship Id="rId21" Type="http://schemas.openxmlformats.org/officeDocument/2006/relationships/hyperlink" Target="mailto:atoomey@imd.idaho.gov" TargetMode="External"/><Relationship Id="rId7" Type="http://schemas.openxmlformats.org/officeDocument/2006/relationships/hyperlink" Target="mailto:atoomey@imd.idaho.gov" TargetMode="External"/><Relationship Id="rId12" Type="http://schemas.openxmlformats.org/officeDocument/2006/relationships/hyperlink" Target="mailto:atoomey@imd.idaho.gov" TargetMode="External"/><Relationship Id="rId17" Type="http://schemas.openxmlformats.org/officeDocument/2006/relationships/hyperlink" Target="mailto:atoomey@imd.idaho.gov" TargetMode="External"/><Relationship Id="rId25" Type="http://schemas.openxmlformats.org/officeDocument/2006/relationships/hyperlink" Target="mailto:atoomey@imd.idaho.gov" TargetMode="External"/><Relationship Id="rId2" Type="http://schemas.openxmlformats.org/officeDocument/2006/relationships/hyperlink" Target="mailto:atoomey@imd.idaho.gov" TargetMode="External"/><Relationship Id="rId16" Type="http://schemas.openxmlformats.org/officeDocument/2006/relationships/hyperlink" Target="mailto:atoomey@imd.idaho.gov" TargetMode="External"/><Relationship Id="rId20" Type="http://schemas.openxmlformats.org/officeDocument/2006/relationships/hyperlink" Target="mailto:atoomey@imd.idaho.gov" TargetMode="External"/><Relationship Id="rId29" Type="http://schemas.openxmlformats.org/officeDocument/2006/relationships/printerSettings" Target="../printerSettings/printerSettings7.bin"/><Relationship Id="rId1" Type="http://schemas.openxmlformats.org/officeDocument/2006/relationships/hyperlink" Target="mailto:atoomey@imd.idaho.gov" TargetMode="External"/><Relationship Id="rId6" Type="http://schemas.openxmlformats.org/officeDocument/2006/relationships/hyperlink" Target="mailto:atoomey@imd.idaho.gov" TargetMode="External"/><Relationship Id="rId11" Type="http://schemas.openxmlformats.org/officeDocument/2006/relationships/hyperlink" Target="mailto:atoomey@imd.idaho.gov" TargetMode="External"/><Relationship Id="rId24" Type="http://schemas.openxmlformats.org/officeDocument/2006/relationships/hyperlink" Target="mailto:atoomey@imd.idaho.gov" TargetMode="External"/><Relationship Id="rId5" Type="http://schemas.openxmlformats.org/officeDocument/2006/relationships/hyperlink" Target="mailto:atoomey@imd.idaho.gov" TargetMode="External"/><Relationship Id="rId15" Type="http://schemas.openxmlformats.org/officeDocument/2006/relationships/hyperlink" Target="mailto:atoomey@imd.idaho.gov" TargetMode="External"/><Relationship Id="rId23" Type="http://schemas.openxmlformats.org/officeDocument/2006/relationships/hyperlink" Target="mailto:atoomey@imd.idaho.gov" TargetMode="External"/><Relationship Id="rId28" Type="http://schemas.openxmlformats.org/officeDocument/2006/relationships/hyperlink" Target="mailto:atoomey@imd.idaho.gov" TargetMode="External"/><Relationship Id="rId10" Type="http://schemas.openxmlformats.org/officeDocument/2006/relationships/hyperlink" Target="mailto:atoomey@imd.idaho.gov" TargetMode="External"/><Relationship Id="rId19" Type="http://schemas.openxmlformats.org/officeDocument/2006/relationships/hyperlink" Target="mailto:atoomey@imd.idaho.gov" TargetMode="External"/><Relationship Id="rId4" Type="http://schemas.openxmlformats.org/officeDocument/2006/relationships/hyperlink" Target="mailto:atoomey@imd.idaho.gov" TargetMode="External"/><Relationship Id="rId9" Type="http://schemas.openxmlformats.org/officeDocument/2006/relationships/hyperlink" Target="mailto:atoomey@imd.idaho.gov" TargetMode="External"/><Relationship Id="rId14" Type="http://schemas.openxmlformats.org/officeDocument/2006/relationships/hyperlink" Target="mailto:atoomey@imd.idaho.gov" TargetMode="External"/><Relationship Id="rId22" Type="http://schemas.openxmlformats.org/officeDocument/2006/relationships/hyperlink" Target="mailto:atoomey@imd.idaho.gov" TargetMode="External"/><Relationship Id="rId27" Type="http://schemas.openxmlformats.org/officeDocument/2006/relationships/hyperlink" Target="mailto:atoomey@imd.idaho.gov"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atoomey@imd.idaho.gov" TargetMode="External"/><Relationship Id="rId13" Type="http://schemas.openxmlformats.org/officeDocument/2006/relationships/hyperlink" Target="mailto:atoomey@imd.idaho.gov" TargetMode="External"/><Relationship Id="rId3" Type="http://schemas.openxmlformats.org/officeDocument/2006/relationships/hyperlink" Target="mailto:atoomey@imd.idaho.gov" TargetMode="External"/><Relationship Id="rId7" Type="http://schemas.openxmlformats.org/officeDocument/2006/relationships/hyperlink" Target="mailto:atoomey@imd.idaho.gov" TargetMode="External"/><Relationship Id="rId12" Type="http://schemas.openxmlformats.org/officeDocument/2006/relationships/hyperlink" Target="mailto:atoomey@imd.idaho.gov" TargetMode="External"/><Relationship Id="rId2" Type="http://schemas.openxmlformats.org/officeDocument/2006/relationships/hyperlink" Target="mailto:atoomey@imd.idaho.gov" TargetMode="External"/><Relationship Id="rId1" Type="http://schemas.openxmlformats.org/officeDocument/2006/relationships/hyperlink" Target="mailto:atoomey@imd.idaho.gov" TargetMode="External"/><Relationship Id="rId6" Type="http://schemas.openxmlformats.org/officeDocument/2006/relationships/hyperlink" Target="mailto:atoomey@imd.idaho.gov" TargetMode="External"/><Relationship Id="rId11" Type="http://schemas.openxmlformats.org/officeDocument/2006/relationships/hyperlink" Target="mailto:atoomey@imd.idaho.gov" TargetMode="External"/><Relationship Id="rId5" Type="http://schemas.openxmlformats.org/officeDocument/2006/relationships/hyperlink" Target="mailto:atoomey@imd.idaho.gov" TargetMode="External"/><Relationship Id="rId15" Type="http://schemas.openxmlformats.org/officeDocument/2006/relationships/printerSettings" Target="../printerSettings/printerSettings8.bin"/><Relationship Id="rId10" Type="http://schemas.openxmlformats.org/officeDocument/2006/relationships/hyperlink" Target="mailto:atoomey@imd.idaho.gov" TargetMode="External"/><Relationship Id="rId4" Type="http://schemas.openxmlformats.org/officeDocument/2006/relationships/hyperlink" Target="mailto:atoomey@imd.idaho.gov" TargetMode="External"/><Relationship Id="rId9" Type="http://schemas.openxmlformats.org/officeDocument/2006/relationships/hyperlink" Target="mailto:atoomey@imd.idaho.gov" TargetMode="External"/><Relationship Id="rId14" Type="http://schemas.openxmlformats.org/officeDocument/2006/relationships/hyperlink" Target="mailto:atoomey@imd.idaho.gov"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mailto:fmcdaniel@imd.idaho.gov" TargetMode="External"/><Relationship Id="rId2" Type="http://schemas.openxmlformats.org/officeDocument/2006/relationships/hyperlink" Target="mailto:fmcdaniel@imd.idaho.gov" TargetMode="External"/><Relationship Id="rId1" Type="http://schemas.openxmlformats.org/officeDocument/2006/relationships/hyperlink" Target="mailto:lthompson@imd.idaho.gov" TargetMode="External"/><Relationship Id="rId5" Type="http://schemas.openxmlformats.org/officeDocument/2006/relationships/printerSettings" Target="../printerSettings/printerSettings9.bin"/><Relationship Id="rId4" Type="http://schemas.openxmlformats.org/officeDocument/2006/relationships/hyperlink" Target="mailto:lthompson@imd.idaho.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A71D-A439-4962-8382-1750115E4370}">
  <sheetPr>
    <tabColor rgb="FF00B0F0"/>
  </sheetPr>
  <dimension ref="A1:C35"/>
  <sheetViews>
    <sheetView zoomScaleNormal="100" workbookViewId="0">
      <pane xSplit="2" ySplit="3" topLeftCell="C4" activePane="bottomRight" state="frozen"/>
      <selection activeCell="F6" sqref="A1:XFD1048576"/>
      <selection pane="topRight" activeCell="F6" sqref="A1:XFD1048576"/>
      <selection pane="bottomLeft" activeCell="F6" sqref="A1:XFD1048576"/>
      <selection pane="bottomRight" activeCell="E21" sqref="E21"/>
    </sheetView>
  </sheetViews>
  <sheetFormatPr defaultColWidth="10.5703125" defaultRowHeight="15" x14ac:dyDescent="0.25"/>
  <cols>
    <col min="1" max="1" width="41" style="8" customWidth="1"/>
    <col min="2" max="2" width="21.140625" style="8" customWidth="1"/>
    <col min="3" max="16384" width="10.5703125" style="9"/>
  </cols>
  <sheetData>
    <row r="1" spans="1:3" ht="21.75" customHeight="1" x14ac:dyDescent="0.25"/>
    <row r="2" spans="1:3" ht="21.75" customHeight="1" x14ac:dyDescent="0.25">
      <c r="A2" s="10"/>
      <c r="B2" s="10"/>
    </row>
    <row r="3" spans="1:3" s="11" customFormat="1" ht="74.45" customHeight="1" x14ac:dyDescent="0.25">
      <c r="A3" s="2" t="s">
        <v>72</v>
      </c>
      <c r="B3" s="2" t="s">
        <v>71</v>
      </c>
      <c r="C3" s="2" t="s">
        <v>70</v>
      </c>
    </row>
    <row r="4" spans="1:3" s="14" customFormat="1" x14ac:dyDescent="0.25">
      <c r="A4" s="12" t="s">
        <v>69</v>
      </c>
      <c r="B4" s="1" t="s">
        <v>64</v>
      </c>
      <c r="C4" s="13"/>
    </row>
    <row r="5" spans="1:3" s="14" customFormat="1" x14ac:dyDescent="0.25">
      <c r="A5" s="12" t="s">
        <v>68</v>
      </c>
      <c r="B5" s="1" t="s">
        <v>64</v>
      </c>
      <c r="C5" s="13"/>
    </row>
    <row r="6" spans="1:3" s="14" customFormat="1" x14ac:dyDescent="0.25">
      <c r="A6" s="12" t="s">
        <v>78</v>
      </c>
      <c r="B6" s="1" t="s">
        <v>64</v>
      </c>
      <c r="C6" s="13" t="s">
        <v>31</v>
      </c>
    </row>
    <row r="7" spans="1:3" s="14" customFormat="1" ht="14.45" customHeight="1" x14ac:dyDescent="0.25">
      <c r="A7" s="12" t="s">
        <v>67</v>
      </c>
      <c r="B7" s="1" t="s">
        <v>64</v>
      </c>
      <c r="C7" s="13"/>
    </row>
    <row r="8" spans="1:3" s="14" customFormat="1" x14ac:dyDescent="0.25">
      <c r="A8" s="12" t="s">
        <v>66</v>
      </c>
      <c r="B8" s="1" t="s">
        <v>64</v>
      </c>
      <c r="C8" s="13"/>
    </row>
    <row r="9" spans="1:3" s="14" customFormat="1" x14ac:dyDescent="0.25">
      <c r="A9" s="12" t="s">
        <v>65</v>
      </c>
      <c r="B9" s="1" t="s">
        <v>64</v>
      </c>
      <c r="C9" s="13"/>
    </row>
    <row r="10" spans="1:3" s="14" customFormat="1" x14ac:dyDescent="0.25">
      <c r="A10" s="12" t="s">
        <v>63</v>
      </c>
      <c r="B10" s="1" t="s">
        <v>53</v>
      </c>
      <c r="C10" s="13" t="s">
        <v>31</v>
      </c>
    </row>
    <row r="11" spans="1:3" s="14" customFormat="1" x14ac:dyDescent="0.25">
      <c r="A11" s="12" t="s">
        <v>62</v>
      </c>
      <c r="B11" s="1" t="s">
        <v>53</v>
      </c>
      <c r="C11" s="13"/>
    </row>
    <row r="12" spans="1:3" s="14" customFormat="1" x14ac:dyDescent="0.25">
      <c r="A12" s="12" t="s">
        <v>59</v>
      </c>
      <c r="B12" s="1" t="s">
        <v>53</v>
      </c>
      <c r="C12" s="13"/>
    </row>
    <row r="13" spans="1:3" s="14" customFormat="1" x14ac:dyDescent="0.25">
      <c r="A13" s="12" t="s">
        <v>61</v>
      </c>
      <c r="B13" s="5" t="s">
        <v>53</v>
      </c>
      <c r="C13" s="13" t="s">
        <v>31</v>
      </c>
    </row>
    <row r="14" spans="1:3" s="14" customFormat="1" x14ac:dyDescent="0.25">
      <c r="A14" s="12" t="s">
        <v>58</v>
      </c>
      <c r="B14" s="5" t="s">
        <v>53</v>
      </c>
      <c r="C14" s="13" t="s">
        <v>31</v>
      </c>
    </row>
    <row r="15" spans="1:3" s="14" customFormat="1" x14ac:dyDescent="0.25">
      <c r="A15" s="12" t="s">
        <v>57</v>
      </c>
      <c r="B15" s="1" t="s">
        <v>54</v>
      </c>
      <c r="C15" s="13"/>
    </row>
    <row r="16" spans="1:3" s="14" customFormat="1" x14ac:dyDescent="0.25">
      <c r="A16" s="12" t="s">
        <v>56</v>
      </c>
      <c r="B16" s="1" t="s">
        <v>54</v>
      </c>
      <c r="C16" s="13"/>
    </row>
    <row r="17" spans="1:3" s="14" customFormat="1" x14ac:dyDescent="0.25">
      <c r="A17" s="12" t="s">
        <v>55</v>
      </c>
      <c r="B17" s="1" t="s">
        <v>54</v>
      </c>
      <c r="C17" s="13"/>
    </row>
    <row r="18" spans="1:3" s="14" customFormat="1" ht="15.6" customHeight="1" x14ac:dyDescent="0.25">
      <c r="A18" s="15" t="s">
        <v>545</v>
      </c>
      <c r="B18" s="4" t="s">
        <v>510</v>
      </c>
      <c r="C18" s="13" t="s">
        <v>31</v>
      </c>
    </row>
    <row r="19" spans="1:3" s="17" customFormat="1" x14ac:dyDescent="0.25">
      <c r="A19" s="12" t="s">
        <v>51</v>
      </c>
      <c r="B19" s="1" t="s">
        <v>46</v>
      </c>
      <c r="C19" s="16"/>
    </row>
    <row r="20" spans="1:3" s="14" customFormat="1" x14ac:dyDescent="0.25">
      <c r="A20" s="12" t="s">
        <v>50</v>
      </c>
      <c r="B20" s="1" t="s">
        <v>46</v>
      </c>
      <c r="C20" s="13" t="s">
        <v>31</v>
      </c>
    </row>
    <row r="21" spans="1:3" s="14" customFormat="1" x14ac:dyDescent="0.25">
      <c r="A21" s="12" t="s">
        <v>49</v>
      </c>
      <c r="B21" s="1" t="s">
        <v>46</v>
      </c>
      <c r="C21" s="13"/>
    </row>
    <row r="22" spans="1:3" s="14" customFormat="1" x14ac:dyDescent="0.25">
      <c r="A22" s="12" t="s">
        <v>48</v>
      </c>
      <c r="B22" s="5" t="s">
        <v>46</v>
      </c>
      <c r="C22" s="13" t="s">
        <v>31</v>
      </c>
    </row>
    <row r="23" spans="1:3" s="14" customFormat="1" x14ac:dyDescent="0.25">
      <c r="A23" s="12" t="s">
        <v>47</v>
      </c>
      <c r="B23" s="1" t="s">
        <v>46</v>
      </c>
      <c r="C23" s="13"/>
    </row>
    <row r="24" spans="1:3" s="14" customFormat="1" x14ac:dyDescent="0.25">
      <c r="A24" s="12" t="s">
        <v>45</v>
      </c>
      <c r="B24" s="1" t="s">
        <v>546</v>
      </c>
      <c r="C24" s="16"/>
    </row>
    <row r="25" spans="1:3" s="14" customFormat="1" x14ac:dyDescent="0.25">
      <c r="A25" s="12" t="s">
        <v>44</v>
      </c>
      <c r="B25" s="1" t="s">
        <v>546</v>
      </c>
      <c r="C25" s="13"/>
    </row>
    <row r="26" spans="1:3" s="14" customFormat="1" x14ac:dyDescent="0.25">
      <c r="A26" s="12" t="s">
        <v>43</v>
      </c>
      <c r="B26" s="5" t="s">
        <v>546</v>
      </c>
      <c r="C26" s="16" t="s">
        <v>31</v>
      </c>
    </row>
    <row r="27" spans="1:3" s="14" customFormat="1" x14ac:dyDescent="0.25">
      <c r="A27" s="12" t="s">
        <v>42</v>
      </c>
      <c r="B27" s="1" t="s">
        <v>546</v>
      </c>
      <c r="C27" s="13" t="s">
        <v>31</v>
      </c>
    </row>
    <row r="28" spans="1:3" s="14" customFormat="1" x14ac:dyDescent="0.25">
      <c r="A28" s="12" t="s">
        <v>41</v>
      </c>
      <c r="B28" s="1" t="s">
        <v>546</v>
      </c>
      <c r="C28" s="13"/>
    </row>
    <row r="29" spans="1:3" s="14" customFormat="1" x14ac:dyDescent="0.25">
      <c r="A29" s="12" t="s">
        <v>40</v>
      </c>
      <c r="B29" s="6" t="s">
        <v>35</v>
      </c>
      <c r="C29" s="13" t="s">
        <v>31</v>
      </c>
    </row>
    <row r="30" spans="1:3" s="14" customFormat="1" x14ac:dyDescent="0.25">
      <c r="A30" s="12" t="s">
        <v>39</v>
      </c>
      <c r="B30" s="5" t="s">
        <v>35</v>
      </c>
      <c r="C30" s="13"/>
    </row>
    <row r="31" spans="1:3" s="14" customFormat="1" x14ac:dyDescent="0.25">
      <c r="A31" s="12" t="s">
        <v>38</v>
      </c>
      <c r="B31" s="5" t="s">
        <v>35</v>
      </c>
      <c r="C31" s="13"/>
    </row>
    <row r="32" spans="1:3" s="14" customFormat="1" x14ac:dyDescent="0.25">
      <c r="A32" s="12" t="s">
        <v>37</v>
      </c>
      <c r="B32" s="5" t="s">
        <v>35</v>
      </c>
      <c r="C32" s="13"/>
    </row>
    <row r="33" spans="1:3" s="14" customFormat="1" x14ac:dyDescent="0.25">
      <c r="A33" s="12" t="s">
        <v>36</v>
      </c>
      <c r="B33" s="6" t="s">
        <v>35</v>
      </c>
      <c r="C33" s="13"/>
    </row>
    <row r="34" spans="1:3" s="14" customFormat="1" x14ac:dyDescent="0.25">
      <c r="A34" s="12" t="s">
        <v>34</v>
      </c>
      <c r="B34" s="5" t="s">
        <v>33</v>
      </c>
      <c r="C34" s="16" t="s">
        <v>31</v>
      </c>
    </row>
    <row r="35" spans="1:3" s="14" customFormat="1" x14ac:dyDescent="0.25">
      <c r="A35" s="7" t="s">
        <v>584</v>
      </c>
      <c r="B35" s="5" t="s">
        <v>411</v>
      </c>
      <c r="C35" s="13"/>
    </row>
  </sheetData>
  <autoFilter ref="A3:B35" xr:uid="{385ECB7B-7A2B-4BB7-962D-E823C078BE86}"/>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B1CB-2AC6-4795-A978-F62C99C63F87}">
  <dimension ref="B2:L28"/>
  <sheetViews>
    <sheetView zoomScale="80" zoomScaleNormal="80" workbookViewId="0">
      <selection activeCell="B20" sqref="B20:L20"/>
    </sheetView>
  </sheetViews>
  <sheetFormatPr defaultColWidth="12.5703125" defaultRowHeight="15" x14ac:dyDescent="0.25"/>
  <cols>
    <col min="1" max="1" width="4" style="9" customWidth="1"/>
    <col min="2" max="2" width="10.85546875" style="9" bestFit="1" customWidth="1"/>
    <col min="3" max="3" width="28.5703125" style="9" bestFit="1" customWidth="1"/>
    <col min="4" max="4" width="39.5703125" style="9" hidden="1" customWidth="1"/>
    <col min="5" max="5" width="30.140625" style="9" bestFit="1" customWidth="1"/>
    <col min="6" max="6" width="15" style="9" hidden="1" customWidth="1"/>
    <col min="7" max="7" width="33.42578125" style="9" bestFit="1" customWidth="1"/>
    <col min="8" max="8" width="29" style="9" bestFit="1" customWidth="1"/>
    <col min="9" max="9" width="22.7109375" style="9" hidden="1" customWidth="1"/>
    <col min="10" max="10" width="35.28515625" style="8" hidden="1" customWidth="1"/>
    <col min="11" max="16384" width="12.5703125" style="9"/>
  </cols>
  <sheetData>
    <row r="2" spans="2:12" x14ac:dyDescent="0.25">
      <c r="B2" s="92" t="s">
        <v>382</v>
      </c>
      <c r="C2" s="93"/>
      <c r="D2" s="93"/>
      <c r="E2" s="93"/>
      <c r="F2" s="93"/>
      <c r="G2" s="93"/>
      <c r="H2" s="93"/>
      <c r="I2" s="93"/>
      <c r="J2" s="93"/>
      <c r="K2" s="50"/>
      <c r="L2" s="50"/>
    </row>
    <row r="3" spans="2:12" x14ac:dyDescent="0.25">
      <c r="B3" s="93" t="s">
        <v>0</v>
      </c>
      <c r="C3" s="93"/>
      <c r="D3" s="93"/>
      <c r="E3" s="93"/>
      <c r="F3" s="93"/>
      <c r="G3" s="93"/>
      <c r="H3" s="93"/>
      <c r="I3" s="93"/>
      <c r="J3" s="93"/>
      <c r="K3" s="50"/>
      <c r="L3" s="50"/>
    </row>
    <row r="4" spans="2:12" x14ac:dyDescent="0.25">
      <c r="B4" s="96" t="s">
        <v>372</v>
      </c>
      <c r="C4" s="97"/>
      <c r="D4" s="97"/>
      <c r="E4" s="97"/>
      <c r="F4" s="97"/>
      <c r="G4" s="97"/>
      <c r="H4" s="97"/>
      <c r="I4" s="97"/>
      <c r="J4" s="97"/>
      <c r="K4" s="97"/>
      <c r="L4" s="97"/>
    </row>
    <row r="5" spans="2:12" x14ac:dyDescent="0.25">
      <c r="B5" s="32" t="s">
        <v>1</v>
      </c>
      <c r="C5" s="32" t="s">
        <v>2</v>
      </c>
      <c r="D5" s="32" t="s">
        <v>3</v>
      </c>
      <c r="E5" s="32" t="s">
        <v>243</v>
      </c>
      <c r="F5" s="32" t="s">
        <v>6</v>
      </c>
      <c r="G5" s="32" t="s">
        <v>7</v>
      </c>
      <c r="H5" s="34" t="s">
        <v>8</v>
      </c>
      <c r="I5" s="34" t="s">
        <v>9</v>
      </c>
      <c r="J5" s="34" t="s">
        <v>10</v>
      </c>
      <c r="K5" s="34" t="s">
        <v>11</v>
      </c>
      <c r="L5" s="34" t="s">
        <v>12</v>
      </c>
    </row>
    <row r="6" spans="2:12" x14ac:dyDescent="0.25">
      <c r="B6" s="13">
        <v>1</v>
      </c>
      <c r="C6" s="42" t="s">
        <v>383</v>
      </c>
      <c r="D6" s="42" t="s">
        <v>384</v>
      </c>
      <c r="E6" s="38" t="s">
        <v>13</v>
      </c>
      <c r="F6" s="38" t="s">
        <v>14</v>
      </c>
      <c r="G6" s="63" t="s">
        <v>591</v>
      </c>
      <c r="H6" s="64" t="s">
        <v>592</v>
      </c>
      <c r="I6" s="13"/>
      <c r="J6" s="15" t="s">
        <v>22</v>
      </c>
      <c r="K6" s="19">
        <v>44606</v>
      </c>
      <c r="L6" s="16" t="s">
        <v>16</v>
      </c>
    </row>
    <row r="7" spans="2:12" x14ac:dyDescent="0.25">
      <c r="B7" s="68">
        <f>B6+1</f>
        <v>2</v>
      </c>
      <c r="C7" s="53" t="s">
        <v>385</v>
      </c>
      <c r="D7" s="53" t="s">
        <v>117</v>
      </c>
      <c r="E7" s="69" t="s">
        <v>17</v>
      </c>
      <c r="F7" s="69" t="s">
        <v>14</v>
      </c>
      <c r="G7" s="71" t="s">
        <v>593</v>
      </c>
      <c r="H7" s="71"/>
      <c r="I7" s="68" t="s">
        <v>386</v>
      </c>
      <c r="J7" s="77" t="s">
        <v>15</v>
      </c>
      <c r="K7" s="78">
        <v>44606</v>
      </c>
      <c r="L7" s="74" t="s">
        <v>19</v>
      </c>
    </row>
    <row r="8" spans="2:12" x14ac:dyDescent="0.25">
      <c r="B8" s="13">
        <f t="shared" ref="B8:B28" si="0">B7+1</f>
        <v>3</v>
      </c>
      <c r="C8" s="42" t="s">
        <v>197</v>
      </c>
      <c r="D8" s="42" t="s">
        <v>387</v>
      </c>
      <c r="E8" s="38" t="s">
        <v>28</v>
      </c>
      <c r="F8" s="38" t="s">
        <v>14</v>
      </c>
      <c r="G8" s="63" t="s">
        <v>594</v>
      </c>
      <c r="H8" s="64" t="s">
        <v>595</v>
      </c>
      <c r="I8" s="13"/>
      <c r="J8" s="15" t="s">
        <v>84</v>
      </c>
      <c r="K8" s="19">
        <v>44606</v>
      </c>
      <c r="L8" s="41" t="s">
        <v>380</v>
      </c>
    </row>
    <row r="9" spans="2:12" x14ac:dyDescent="0.25">
      <c r="B9" s="13">
        <f t="shared" si="0"/>
        <v>4</v>
      </c>
      <c r="C9" s="42" t="s">
        <v>199</v>
      </c>
      <c r="D9" s="42" t="s">
        <v>388</v>
      </c>
      <c r="E9" s="38" t="s">
        <v>29</v>
      </c>
      <c r="F9" s="38" t="s">
        <v>14</v>
      </c>
      <c r="G9" s="63" t="s">
        <v>596</v>
      </c>
      <c r="H9" s="64" t="s">
        <v>597</v>
      </c>
      <c r="I9" s="13"/>
      <c r="J9" s="15" t="s">
        <v>87</v>
      </c>
      <c r="K9" s="19">
        <v>44606</v>
      </c>
      <c r="L9" s="16" t="s">
        <v>381</v>
      </c>
    </row>
    <row r="10" spans="2:12" ht="30" x14ac:dyDescent="0.25">
      <c r="B10" s="13">
        <f t="shared" si="0"/>
        <v>5</v>
      </c>
      <c r="C10" s="42" t="s">
        <v>121</v>
      </c>
      <c r="D10" s="42" t="s">
        <v>389</v>
      </c>
      <c r="E10" s="38" t="s">
        <v>124</v>
      </c>
      <c r="F10" s="38" t="s">
        <v>14</v>
      </c>
      <c r="G10" s="75" t="s">
        <v>602</v>
      </c>
      <c r="H10" s="76" t="s">
        <v>599</v>
      </c>
      <c r="I10" s="13"/>
      <c r="J10" s="15" t="s">
        <v>125</v>
      </c>
      <c r="K10" s="19">
        <v>44606</v>
      </c>
      <c r="L10" s="16" t="s">
        <v>21</v>
      </c>
    </row>
    <row r="11" spans="2:12" x14ac:dyDescent="0.25">
      <c r="B11" s="68">
        <f t="shared" si="0"/>
        <v>6</v>
      </c>
      <c r="C11" s="53" t="s">
        <v>126</v>
      </c>
      <c r="D11" s="53" t="s">
        <v>390</v>
      </c>
      <c r="E11" s="69" t="s">
        <v>17</v>
      </c>
      <c r="F11" s="38" t="s">
        <v>14</v>
      </c>
      <c r="G11" s="71" t="s">
        <v>593</v>
      </c>
      <c r="H11" s="71"/>
      <c r="I11" s="13"/>
      <c r="J11" s="15" t="s">
        <v>129</v>
      </c>
      <c r="K11" s="78">
        <v>44606</v>
      </c>
      <c r="L11" s="74" t="s">
        <v>23</v>
      </c>
    </row>
    <row r="12" spans="2:12" ht="30" x14ac:dyDescent="0.25">
      <c r="B12" s="13">
        <f t="shared" si="0"/>
        <v>7</v>
      </c>
      <c r="C12" s="42" t="s">
        <v>130</v>
      </c>
      <c r="D12" s="42" t="s">
        <v>391</v>
      </c>
      <c r="E12" s="38" t="s">
        <v>76</v>
      </c>
      <c r="F12" s="38" t="s">
        <v>14</v>
      </c>
      <c r="G12" s="75" t="s">
        <v>600</v>
      </c>
      <c r="H12" s="76" t="s">
        <v>601</v>
      </c>
      <c r="I12" s="13"/>
      <c r="J12" s="15" t="s">
        <v>133</v>
      </c>
      <c r="K12" s="19">
        <v>44606</v>
      </c>
      <c r="L12" s="16" t="s">
        <v>24</v>
      </c>
    </row>
    <row r="13" spans="2:12" ht="30" x14ac:dyDescent="0.25">
      <c r="B13" s="13">
        <f t="shared" si="0"/>
        <v>8</v>
      </c>
      <c r="C13" s="42" t="s">
        <v>134</v>
      </c>
      <c r="D13" s="42" t="s">
        <v>135</v>
      </c>
      <c r="E13" s="38" t="s">
        <v>76</v>
      </c>
      <c r="F13" s="38" t="s">
        <v>14</v>
      </c>
      <c r="G13" s="75" t="s">
        <v>600</v>
      </c>
      <c r="H13" s="76" t="s">
        <v>601</v>
      </c>
      <c r="I13" s="13"/>
      <c r="J13" s="15" t="s">
        <v>137</v>
      </c>
      <c r="K13" s="19">
        <v>44606</v>
      </c>
      <c r="L13" s="16" t="s">
        <v>25</v>
      </c>
    </row>
    <row r="14" spans="2:12" ht="30" x14ac:dyDescent="0.25">
      <c r="B14" s="13">
        <f t="shared" si="0"/>
        <v>9</v>
      </c>
      <c r="C14" s="42" t="s">
        <v>145</v>
      </c>
      <c r="D14" s="42" t="s">
        <v>138</v>
      </c>
      <c r="E14" s="38" t="s">
        <v>76</v>
      </c>
      <c r="F14" s="38"/>
      <c r="G14" s="75" t="s">
        <v>600</v>
      </c>
      <c r="H14" s="76" t="s">
        <v>601</v>
      </c>
      <c r="I14" s="13"/>
      <c r="J14" s="15" t="s">
        <v>146</v>
      </c>
      <c r="K14" s="19">
        <v>44606</v>
      </c>
      <c r="L14" s="16" t="s">
        <v>139</v>
      </c>
    </row>
    <row r="15" spans="2:12" ht="30" x14ac:dyDescent="0.25">
      <c r="B15" s="13">
        <f t="shared" si="0"/>
        <v>10</v>
      </c>
      <c r="C15" s="42" t="s">
        <v>392</v>
      </c>
      <c r="D15" s="51" t="s">
        <v>371</v>
      </c>
      <c r="E15" s="38" t="s">
        <v>244</v>
      </c>
      <c r="F15" s="38" t="s">
        <v>18</v>
      </c>
      <c r="G15" s="75" t="s">
        <v>603</v>
      </c>
      <c r="H15" s="76" t="s">
        <v>604</v>
      </c>
      <c r="I15" s="13"/>
      <c r="J15" s="15" t="s">
        <v>393</v>
      </c>
      <c r="K15" s="19">
        <v>44606</v>
      </c>
      <c r="L15" s="16" t="s">
        <v>140</v>
      </c>
    </row>
    <row r="16" spans="2:12" ht="30" x14ac:dyDescent="0.25">
      <c r="B16" s="13">
        <f t="shared" si="0"/>
        <v>11</v>
      </c>
      <c r="C16" s="42" t="s">
        <v>394</v>
      </c>
      <c r="D16" s="42" t="s">
        <v>395</v>
      </c>
      <c r="E16" s="38" t="s">
        <v>76</v>
      </c>
      <c r="F16" s="38" t="s">
        <v>14</v>
      </c>
      <c r="G16" s="75" t="s">
        <v>600</v>
      </c>
      <c r="H16" s="76" t="s">
        <v>601</v>
      </c>
      <c r="I16" s="13"/>
      <c r="J16" s="15" t="s">
        <v>125</v>
      </c>
      <c r="K16" s="19">
        <v>44607</v>
      </c>
      <c r="L16" s="16" t="s">
        <v>16</v>
      </c>
    </row>
    <row r="17" spans="2:12" ht="30" x14ac:dyDescent="0.25">
      <c r="B17" s="13">
        <f t="shared" si="0"/>
        <v>12</v>
      </c>
      <c r="C17" s="42" t="s">
        <v>396</v>
      </c>
      <c r="D17" s="42" t="s">
        <v>397</v>
      </c>
      <c r="E17" s="38" t="s">
        <v>124</v>
      </c>
      <c r="F17" s="38" t="s">
        <v>14</v>
      </c>
      <c r="G17" s="75" t="s">
        <v>602</v>
      </c>
      <c r="H17" s="76" t="s">
        <v>599</v>
      </c>
      <c r="I17" s="13"/>
      <c r="J17" s="15" t="s">
        <v>147</v>
      </c>
      <c r="K17" s="19">
        <v>44607</v>
      </c>
      <c r="L17" s="16" t="s">
        <v>19</v>
      </c>
    </row>
    <row r="18" spans="2:12" x14ac:dyDescent="0.25">
      <c r="B18" s="68">
        <f t="shared" si="0"/>
        <v>13</v>
      </c>
      <c r="C18" s="53" t="s">
        <v>398</v>
      </c>
      <c r="D18" s="53" t="s">
        <v>399</v>
      </c>
      <c r="E18" s="69" t="s">
        <v>17</v>
      </c>
      <c r="F18" s="69" t="s">
        <v>18</v>
      </c>
      <c r="G18" s="71" t="s">
        <v>593</v>
      </c>
      <c r="H18" s="71"/>
      <c r="I18" s="68" t="s">
        <v>400</v>
      </c>
      <c r="J18" s="77" t="s">
        <v>147</v>
      </c>
      <c r="K18" s="78">
        <v>44607</v>
      </c>
      <c r="L18" s="79" t="s">
        <v>380</v>
      </c>
    </row>
    <row r="19" spans="2:12" ht="30" x14ac:dyDescent="0.25">
      <c r="B19" s="13">
        <f t="shared" si="0"/>
        <v>14</v>
      </c>
      <c r="C19" s="42" t="s">
        <v>121</v>
      </c>
      <c r="D19" s="42" t="s">
        <v>389</v>
      </c>
      <c r="E19" s="38" t="s">
        <v>124</v>
      </c>
      <c r="F19" s="38" t="s">
        <v>14</v>
      </c>
      <c r="G19" s="75" t="s">
        <v>602</v>
      </c>
      <c r="H19" s="76" t="s">
        <v>599</v>
      </c>
      <c r="I19" s="13"/>
      <c r="J19" s="15" t="s">
        <v>125</v>
      </c>
      <c r="K19" s="19">
        <v>44607</v>
      </c>
      <c r="L19" s="16" t="s">
        <v>381</v>
      </c>
    </row>
    <row r="20" spans="2:12" x14ac:dyDescent="0.25">
      <c r="B20" s="68">
        <f t="shared" si="0"/>
        <v>15</v>
      </c>
      <c r="C20" s="53" t="s">
        <v>126</v>
      </c>
      <c r="D20" s="53" t="s">
        <v>390</v>
      </c>
      <c r="E20" s="69" t="s">
        <v>17</v>
      </c>
      <c r="F20" s="69" t="s">
        <v>14</v>
      </c>
      <c r="G20" s="71" t="s">
        <v>593</v>
      </c>
      <c r="H20" s="71"/>
      <c r="I20" s="68"/>
      <c r="J20" s="77" t="s">
        <v>129</v>
      </c>
      <c r="K20" s="78">
        <v>44607</v>
      </c>
      <c r="L20" s="74" t="s">
        <v>21</v>
      </c>
    </row>
    <row r="21" spans="2:12" ht="30" x14ac:dyDescent="0.25">
      <c r="B21" s="13">
        <f t="shared" si="0"/>
        <v>16</v>
      </c>
      <c r="C21" s="42" t="s">
        <v>130</v>
      </c>
      <c r="D21" s="42" t="s">
        <v>401</v>
      </c>
      <c r="E21" s="38" t="s">
        <v>124</v>
      </c>
      <c r="F21" s="38" t="s">
        <v>14</v>
      </c>
      <c r="G21" s="75" t="s">
        <v>602</v>
      </c>
      <c r="H21" s="76" t="s">
        <v>599</v>
      </c>
      <c r="I21" s="13"/>
      <c r="J21" s="15" t="s">
        <v>133</v>
      </c>
      <c r="K21" s="19">
        <v>44607</v>
      </c>
      <c r="L21" s="16" t="s">
        <v>23</v>
      </c>
    </row>
    <row r="22" spans="2:12" ht="30" x14ac:dyDescent="0.25">
      <c r="B22" s="13">
        <f t="shared" si="0"/>
        <v>17</v>
      </c>
      <c r="C22" s="42" t="s">
        <v>134</v>
      </c>
      <c r="D22" s="42" t="s">
        <v>135</v>
      </c>
      <c r="E22" s="38" t="s">
        <v>76</v>
      </c>
      <c r="F22" s="38" t="s">
        <v>14</v>
      </c>
      <c r="G22" s="75" t="s">
        <v>600</v>
      </c>
      <c r="H22" s="76" t="s">
        <v>601</v>
      </c>
      <c r="I22" s="13"/>
      <c r="J22" s="15" t="s">
        <v>137</v>
      </c>
      <c r="K22" s="19">
        <v>44607</v>
      </c>
      <c r="L22" s="16" t="s">
        <v>24</v>
      </c>
    </row>
    <row r="23" spans="2:12" ht="30" x14ac:dyDescent="0.25">
      <c r="B23" s="13">
        <f t="shared" si="0"/>
        <v>18</v>
      </c>
      <c r="C23" s="42" t="s">
        <v>402</v>
      </c>
      <c r="D23" s="42" t="s">
        <v>138</v>
      </c>
      <c r="E23" s="42" t="s">
        <v>76</v>
      </c>
      <c r="F23" s="38" t="s">
        <v>14</v>
      </c>
      <c r="G23" s="75" t="s">
        <v>600</v>
      </c>
      <c r="H23" s="76" t="s">
        <v>601</v>
      </c>
      <c r="I23" s="13"/>
      <c r="J23" s="15" t="s">
        <v>146</v>
      </c>
      <c r="K23" s="19">
        <v>44607</v>
      </c>
      <c r="L23" s="16" t="s">
        <v>25</v>
      </c>
    </row>
    <row r="24" spans="2:12" ht="15" customHeight="1" x14ac:dyDescent="0.25">
      <c r="B24" s="13">
        <f t="shared" si="0"/>
        <v>19</v>
      </c>
      <c r="C24" s="42" t="s">
        <v>403</v>
      </c>
      <c r="D24" s="51" t="s">
        <v>370</v>
      </c>
      <c r="E24" s="42" t="s">
        <v>148</v>
      </c>
      <c r="F24" s="38" t="s">
        <v>14</v>
      </c>
      <c r="G24" s="63" t="s">
        <v>605</v>
      </c>
      <c r="H24" s="64" t="s">
        <v>589</v>
      </c>
      <c r="I24" s="13"/>
      <c r="J24" s="22" t="s">
        <v>404</v>
      </c>
      <c r="K24" s="19">
        <v>44607</v>
      </c>
      <c r="L24" s="16" t="s">
        <v>139</v>
      </c>
    </row>
    <row r="25" spans="2:12" ht="30" x14ac:dyDescent="0.25">
      <c r="B25" s="13">
        <f t="shared" si="0"/>
        <v>20</v>
      </c>
      <c r="C25" s="42" t="s">
        <v>405</v>
      </c>
      <c r="D25" s="51" t="s">
        <v>406</v>
      </c>
      <c r="E25" s="42" t="s">
        <v>244</v>
      </c>
      <c r="F25" s="38" t="s">
        <v>14</v>
      </c>
      <c r="G25" s="75" t="s">
        <v>603</v>
      </c>
      <c r="H25" s="76" t="s">
        <v>604</v>
      </c>
      <c r="I25" s="38"/>
      <c r="J25" s="15" t="s">
        <v>393</v>
      </c>
      <c r="K25" s="19">
        <v>44607</v>
      </c>
      <c r="L25" s="16" t="s">
        <v>140</v>
      </c>
    </row>
    <row r="26" spans="2:12" ht="30" x14ac:dyDescent="0.25">
      <c r="B26" s="13">
        <f t="shared" si="0"/>
        <v>21</v>
      </c>
      <c r="C26" s="42" t="s">
        <v>407</v>
      </c>
      <c r="D26" s="52" t="s">
        <v>585</v>
      </c>
      <c r="E26" s="42" t="s">
        <v>244</v>
      </c>
      <c r="F26" s="38" t="s">
        <v>14</v>
      </c>
      <c r="G26" s="75" t="s">
        <v>603</v>
      </c>
      <c r="H26" s="76" t="s">
        <v>604</v>
      </c>
      <c r="I26" s="38"/>
      <c r="J26" s="22" t="s">
        <v>404</v>
      </c>
      <c r="K26" s="19">
        <v>44608</v>
      </c>
      <c r="L26" s="16" t="s">
        <v>16</v>
      </c>
    </row>
    <row r="27" spans="2:12" ht="30" x14ac:dyDescent="0.25">
      <c r="B27" s="13">
        <f t="shared" si="0"/>
        <v>22</v>
      </c>
      <c r="C27" s="42" t="s">
        <v>408</v>
      </c>
      <c r="D27" s="53"/>
      <c r="E27" s="42" t="s">
        <v>244</v>
      </c>
      <c r="F27" s="38" t="s">
        <v>14</v>
      </c>
      <c r="G27" s="75" t="s">
        <v>603</v>
      </c>
      <c r="H27" s="76" t="s">
        <v>604</v>
      </c>
      <c r="I27" s="38"/>
      <c r="J27" s="15" t="s">
        <v>409</v>
      </c>
      <c r="K27" s="19">
        <v>44608</v>
      </c>
      <c r="L27" s="16" t="s">
        <v>19</v>
      </c>
    </row>
    <row r="28" spans="2:12" x14ac:dyDescent="0.25">
      <c r="B28" s="13">
        <f t="shared" si="0"/>
        <v>23</v>
      </c>
      <c r="C28" s="42" t="s">
        <v>410</v>
      </c>
      <c r="D28" s="53"/>
      <c r="E28" s="42" t="s">
        <v>148</v>
      </c>
      <c r="F28" s="38" t="s">
        <v>14</v>
      </c>
      <c r="G28" s="63" t="s">
        <v>605</v>
      </c>
      <c r="H28" s="64" t="s">
        <v>589</v>
      </c>
      <c r="I28" s="38"/>
      <c r="J28" s="15" t="s">
        <v>409</v>
      </c>
      <c r="K28" s="19">
        <v>44608</v>
      </c>
      <c r="L28" s="41" t="s">
        <v>380</v>
      </c>
    </row>
  </sheetData>
  <mergeCells count="3">
    <mergeCell ref="B2:J2"/>
    <mergeCell ref="B3:J3"/>
    <mergeCell ref="B4:L4"/>
  </mergeCells>
  <hyperlinks>
    <hyperlink ref="H6" r:id="rId1" xr:uid="{7BF6DD80-3FD6-4067-8409-C54F1396179D}"/>
    <hyperlink ref="H8" r:id="rId2" xr:uid="{021ABC10-EF8A-41EB-9305-EF2F7D9A48A9}"/>
    <hyperlink ref="H9" r:id="rId3" xr:uid="{6CAFD190-0DDA-427A-9524-0CD2AFB2DB53}"/>
    <hyperlink ref="H10" r:id="rId4" display="fmcdaniel@imd.idaho.gov" xr:uid="{FD9D2FEA-2310-4B6F-ADC7-6DC05ECA4516}"/>
    <hyperlink ref="H12" r:id="rId5" display="ireese@imd.idaho.gov" xr:uid="{89BF46EB-C7C1-46A8-BCE8-6F0AB878A3ED}"/>
    <hyperlink ref="H13" r:id="rId6" display="ireese@imd.idaho.gov" xr:uid="{BAD08715-238F-4214-9C94-CB882E0968D6}"/>
    <hyperlink ref="H14" r:id="rId7" display="ireese@imd.idaho.gov" xr:uid="{72712061-3699-4C19-91D2-45CB5D8897A1}"/>
    <hyperlink ref="H15" r:id="rId8" display="bhughes@imd.idaho.gov" xr:uid="{3F559A11-E9C2-4374-8286-CE44A7622C87}"/>
    <hyperlink ref="H16" r:id="rId9" display="ireese@imd.idaho.gov" xr:uid="{1F552326-9E8F-4E6C-90E1-ECEA77F5808A}"/>
    <hyperlink ref="H17" r:id="rId10" display="fmcdaniel@imd.idaho.gov" xr:uid="{D19D6B3F-89BD-4B03-957F-9D224CE8BA5C}"/>
    <hyperlink ref="H19" r:id="rId11" display="fmcdaniel@imd.idaho.gov" xr:uid="{751968DA-3139-4E70-BBAE-E3E3F7D0E5C5}"/>
    <hyperlink ref="H21" r:id="rId12" display="fmcdaniel@imd.idaho.gov" xr:uid="{C6EDA1E9-6338-4CE9-B1EC-4E725FB4DF94}"/>
    <hyperlink ref="H22" r:id="rId13" display="ireese@imd.idaho.gov" xr:uid="{6D2110DB-638C-4CB2-A00B-8943BFB8C5CB}"/>
    <hyperlink ref="H23" r:id="rId14" display="ireese@imd.idaho.gov" xr:uid="{48415C89-6396-4151-B9C6-377C9C3C2FFC}"/>
    <hyperlink ref="H25" r:id="rId15" display="bhughes@imd.idaho.gov" xr:uid="{5E2B4910-B083-4B03-8C0B-72931D7CDDD7}"/>
    <hyperlink ref="H26" r:id="rId16" display="bhughes@imd.idaho.gov" xr:uid="{79CF8D63-8803-4341-8B25-B83FF421ECC6}"/>
    <hyperlink ref="H27" r:id="rId17" display="bhughes@imd.idaho.gov" xr:uid="{E1E92C61-478F-4C5A-8CA0-6C70D7F34123}"/>
    <hyperlink ref="H24" r:id="rId18" xr:uid="{1446EF55-5026-432A-A273-7E4672E530B5}"/>
    <hyperlink ref="H28" r:id="rId19" xr:uid="{E386D4EB-4876-41FF-AE88-F0628A5486E4}"/>
  </hyperlinks>
  <pageMargins left="0.7" right="0.7" top="0.75" bottom="0.75" header="0.3" footer="0.3"/>
  <pageSetup orientation="portrait" r:id="rId2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0B6E6-EBFD-499D-829C-852C52DCD65A}">
  <dimension ref="B2:N14"/>
  <sheetViews>
    <sheetView zoomScaleNormal="100" workbookViewId="0">
      <selection activeCell="I12" sqref="I12"/>
    </sheetView>
  </sheetViews>
  <sheetFormatPr defaultColWidth="12.7109375" defaultRowHeight="15" x14ac:dyDescent="0.25"/>
  <cols>
    <col min="1" max="1" width="7.85546875" style="9" bestFit="1" customWidth="1"/>
    <col min="2" max="2" width="9.5703125" style="9" bestFit="1" customWidth="1"/>
    <col min="3" max="3" width="35.85546875" style="9" bestFit="1" customWidth="1"/>
    <col min="4" max="4" width="21.140625" style="9" hidden="1" customWidth="1"/>
    <col min="5" max="5" width="11.85546875" style="9" hidden="1" customWidth="1"/>
    <col min="6" max="6" width="24.5703125" style="9" bestFit="1" customWidth="1"/>
    <col min="7" max="7" width="109.7109375" style="9" hidden="1" customWidth="1"/>
    <col min="8" max="8" width="15" style="9" hidden="1" customWidth="1"/>
    <col min="9" max="9" width="30.140625" style="9" bestFit="1" customWidth="1"/>
    <col min="10" max="10" width="29" style="9" bestFit="1" customWidth="1"/>
    <col min="11" max="11" width="110.5703125" style="9" hidden="1" customWidth="1"/>
    <col min="12" max="12" width="32.85546875" style="9" hidden="1" customWidth="1"/>
    <col min="13" max="13" width="14" style="9" bestFit="1" customWidth="1"/>
    <col min="14" max="14" width="25.140625" style="9" bestFit="1" customWidth="1"/>
    <col min="15" max="16384" width="12.7109375" style="9"/>
  </cols>
  <sheetData>
    <row r="2" spans="2:14" x14ac:dyDescent="0.25">
      <c r="B2" s="92" t="s">
        <v>443</v>
      </c>
      <c r="C2" s="93"/>
      <c r="D2" s="93"/>
      <c r="E2" s="93"/>
      <c r="F2" s="93"/>
      <c r="G2" s="93"/>
      <c r="H2" s="93"/>
      <c r="I2" s="93"/>
      <c r="J2" s="93"/>
      <c r="K2" s="93"/>
      <c r="L2" s="93"/>
      <c r="M2" s="93"/>
      <c r="N2" s="93"/>
    </row>
    <row r="3" spans="2:14" x14ac:dyDescent="0.25">
      <c r="B3" s="92" t="s">
        <v>0</v>
      </c>
      <c r="C3" s="93"/>
      <c r="D3" s="93"/>
      <c r="E3" s="93"/>
      <c r="F3" s="93"/>
      <c r="G3" s="93"/>
      <c r="H3" s="93"/>
      <c r="I3" s="93"/>
      <c r="J3" s="93"/>
      <c r="K3" s="93"/>
      <c r="L3" s="93"/>
      <c r="M3" s="93"/>
      <c r="N3" s="93"/>
    </row>
    <row r="4" spans="2:14" x14ac:dyDescent="0.25">
      <c r="B4" s="94" t="s">
        <v>444</v>
      </c>
      <c r="C4" s="95"/>
      <c r="D4" s="95"/>
      <c r="E4" s="95"/>
      <c r="F4" s="95"/>
      <c r="G4" s="95"/>
      <c r="H4" s="95"/>
      <c r="I4" s="95"/>
      <c r="J4" s="95"/>
      <c r="K4" s="95"/>
      <c r="L4" s="95"/>
      <c r="M4" s="95"/>
      <c r="N4" s="95"/>
    </row>
    <row r="5" spans="2:14" s="29" customFormat="1" ht="45" x14ac:dyDescent="0.25">
      <c r="B5" s="33" t="s">
        <v>1</v>
      </c>
      <c r="C5" s="33" t="s">
        <v>2</v>
      </c>
      <c r="D5" s="33" t="s">
        <v>3</v>
      </c>
      <c r="E5" s="33" t="s">
        <v>74</v>
      </c>
      <c r="F5" s="33" t="s">
        <v>142</v>
      </c>
      <c r="G5" s="33" t="s">
        <v>5</v>
      </c>
      <c r="H5" s="33" t="s">
        <v>6</v>
      </c>
      <c r="I5" s="33" t="s">
        <v>7</v>
      </c>
      <c r="J5" s="35" t="s">
        <v>8</v>
      </c>
      <c r="K5" s="35" t="s">
        <v>9</v>
      </c>
      <c r="L5" s="35" t="s">
        <v>10</v>
      </c>
      <c r="M5" s="35" t="s">
        <v>11</v>
      </c>
      <c r="N5" s="35" t="s">
        <v>12</v>
      </c>
    </row>
    <row r="6" spans="2:14" x14ac:dyDescent="0.25">
      <c r="B6" s="13">
        <v>1</v>
      </c>
      <c r="C6" s="42" t="s">
        <v>445</v>
      </c>
      <c r="D6" s="42" t="s">
        <v>446</v>
      </c>
      <c r="E6" s="42" t="s">
        <v>447</v>
      </c>
      <c r="F6" s="38" t="s">
        <v>13</v>
      </c>
      <c r="G6" s="28" t="s">
        <v>519</v>
      </c>
      <c r="H6" s="47" t="s">
        <v>14</v>
      </c>
      <c r="I6" s="63" t="s">
        <v>591</v>
      </c>
      <c r="J6" s="64" t="s">
        <v>592</v>
      </c>
      <c r="K6" s="28"/>
      <c r="L6" s="12" t="s">
        <v>22</v>
      </c>
      <c r="M6" s="21">
        <v>44614</v>
      </c>
      <c r="N6" s="16" t="s">
        <v>16</v>
      </c>
    </row>
    <row r="7" spans="2:14" x14ac:dyDescent="0.25">
      <c r="B7" s="68">
        <v>2</v>
      </c>
      <c r="C7" s="53" t="s">
        <v>82</v>
      </c>
      <c r="D7" s="53" t="s">
        <v>117</v>
      </c>
      <c r="E7" s="53" t="s">
        <v>448</v>
      </c>
      <c r="F7" s="69" t="s">
        <v>17</v>
      </c>
      <c r="G7" s="70" t="s">
        <v>520</v>
      </c>
      <c r="H7" s="71" t="s">
        <v>14</v>
      </c>
      <c r="I7" s="71" t="s">
        <v>593</v>
      </c>
      <c r="J7" s="71" t="s">
        <v>143</v>
      </c>
      <c r="K7" s="70" t="s">
        <v>156</v>
      </c>
      <c r="L7" s="72" t="s">
        <v>15</v>
      </c>
      <c r="M7" s="73">
        <v>44614</v>
      </c>
      <c r="N7" s="74" t="s">
        <v>19</v>
      </c>
    </row>
    <row r="8" spans="2:14" x14ac:dyDescent="0.25">
      <c r="B8" s="13">
        <v>3</v>
      </c>
      <c r="C8" s="42" t="s">
        <v>449</v>
      </c>
      <c r="D8" s="49" t="s">
        <v>450</v>
      </c>
      <c r="E8" s="42">
        <v>12034</v>
      </c>
      <c r="F8" s="38" t="s">
        <v>13</v>
      </c>
      <c r="G8" s="28"/>
      <c r="H8" s="47"/>
      <c r="I8" s="63" t="s">
        <v>591</v>
      </c>
      <c r="J8" s="64" t="s">
        <v>592</v>
      </c>
      <c r="K8" s="28"/>
      <c r="L8" s="12" t="s">
        <v>84</v>
      </c>
      <c r="M8" s="21">
        <v>44614</v>
      </c>
      <c r="N8" s="41" t="s">
        <v>20</v>
      </c>
    </row>
    <row r="9" spans="2:14" x14ac:dyDescent="0.25">
      <c r="B9" s="13">
        <v>4</v>
      </c>
      <c r="C9" s="42" t="s">
        <v>451</v>
      </c>
      <c r="D9" s="49" t="s">
        <v>450</v>
      </c>
      <c r="E9" s="49" t="s">
        <v>452</v>
      </c>
      <c r="F9" s="38" t="s">
        <v>28</v>
      </c>
      <c r="G9" s="28" t="s">
        <v>521</v>
      </c>
      <c r="H9" s="47" t="s">
        <v>14</v>
      </c>
      <c r="I9" s="63" t="s">
        <v>594</v>
      </c>
      <c r="J9" s="64" t="s">
        <v>595</v>
      </c>
      <c r="K9" s="28" t="s">
        <v>453</v>
      </c>
      <c r="L9" s="12" t="s">
        <v>84</v>
      </c>
      <c r="M9" s="21">
        <v>44614</v>
      </c>
      <c r="N9" s="16" t="s">
        <v>21</v>
      </c>
    </row>
    <row r="10" spans="2:14" x14ac:dyDescent="0.25">
      <c r="B10" s="13">
        <v>5</v>
      </c>
      <c r="C10" s="42" t="s">
        <v>454</v>
      </c>
      <c r="D10" s="49" t="s">
        <v>450</v>
      </c>
      <c r="E10" s="49" t="s">
        <v>455</v>
      </c>
      <c r="F10" s="38" t="s">
        <v>29</v>
      </c>
      <c r="G10" s="28" t="s">
        <v>522</v>
      </c>
      <c r="H10" s="47" t="s">
        <v>14</v>
      </c>
      <c r="I10" s="63" t="s">
        <v>596</v>
      </c>
      <c r="J10" s="64" t="s">
        <v>597</v>
      </c>
      <c r="K10" s="28" t="s">
        <v>456</v>
      </c>
      <c r="L10" s="12" t="s">
        <v>87</v>
      </c>
      <c r="M10" s="21">
        <v>44614</v>
      </c>
      <c r="N10" s="16" t="s">
        <v>23</v>
      </c>
    </row>
    <row r="11" spans="2:14" ht="30" x14ac:dyDescent="0.25">
      <c r="B11" s="13">
        <v>6</v>
      </c>
      <c r="C11" s="42" t="s">
        <v>457</v>
      </c>
      <c r="D11" s="42" t="s">
        <v>458</v>
      </c>
      <c r="E11" s="49" t="s">
        <v>459</v>
      </c>
      <c r="F11" s="38" t="s">
        <v>124</v>
      </c>
      <c r="G11" s="28" t="s">
        <v>523</v>
      </c>
      <c r="H11" s="47" t="s">
        <v>14</v>
      </c>
      <c r="I11" s="75" t="s">
        <v>598</v>
      </c>
      <c r="J11" s="76" t="s">
        <v>599</v>
      </c>
      <c r="K11" s="28"/>
      <c r="L11" s="15" t="s">
        <v>125</v>
      </c>
      <c r="M11" s="21">
        <v>44614</v>
      </c>
      <c r="N11" s="16" t="s">
        <v>24</v>
      </c>
    </row>
    <row r="12" spans="2:14" x14ac:dyDescent="0.25">
      <c r="B12" s="68">
        <v>7</v>
      </c>
      <c r="C12" s="53" t="s">
        <v>126</v>
      </c>
      <c r="D12" s="53" t="s">
        <v>460</v>
      </c>
      <c r="E12" s="53" t="s">
        <v>461</v>
      </c>
      <c r="F12" s="69" t="s">
        <v>17</v>
      </c>
      <c r="G12" s="70"/>
      <c r="H12" s="71"/>
      <c r="I12" s="71" t="s">
        <v>593</v>
      </c>
      <c r="J12" s="71"/>
      <c r="K12" s="70"/>
      <c r="L12" s="72" t="s">
        <v>129</v>
      </c>
      <c r="M12" s="73">
        <v>44614</v>
      </c>
      <c r="N12" s="74" t="s">
        <v>25</v>
      </c>
    </row>
    <row r="13" spans="2:14" ht="30" x14ac:dyDescent="0.25">
      <c r="B13" s="13">
        <v>8</v>
      </c>
      <c r="C13" s="42" t="s">
        <v>130</v>
      </c>
      <c r="D13" s="42" t="s">
        <v>462</v>
      </c>
      <c r="E13" s="42" t="s">
        <v>463</v>
      </c>
      <c r="F13" s="38" t="s">
        <v>76</v>
      </c>
      <c r="G13" s="28" t="s">
        <v>524</v>
      </c>
      <c r="H13" s="47" t="s">
        <v>14</v>
      </c>
      <c r="I13" s="75" t="s">
        <v>600</v>
      </c>
      <c r="J13" s="76" t="s">
        <v>601</v>
      </c>
      <c r="K13" s="28"/>
      <c r="L13" s="12" t="s">
        <v>133</v>
      </c>
      <c r="M13" s="21">
        <v>44614</v>
      </c>
      <c r="N13" s="16" t="s">
        <v>26</v>
      </c>
    </row>
    <row r="14" spans="2:14" ht="30" x14ac:dyDescent="0.25">
      <c r="B14" s="13">
        <v>9</v>
      </c>
      <c r="C14" s="42" t="s">
        <v>464</v>
      </c>
      <c r="D14" s="42" t="s">
        <v>135</v>
      </c>
      <c r="E14" s="42" t="s">
        <v>465</v>
      </c>
      <c r="F14" s="38" t="s">
        <v>76</v>
      </c>
      <c r="G14" s="28" t="s">
        <v>524</v>
      </c>
      <c r="H14" s="47" t="s">
        <v>14</v>
      </c>
      <c r="I14" s="75" t="s">
        <v>600</v>
      </c>
      <c r="J14" s="76" t="s">
        <v>601</v>
      </c>
      <c r="K14" s="28"/>
      <c r="L14" s="15" t="s">
        <v>137</v>
      </c>
      <c r="M14" s="21">
        <v>44614</v>
      </c>
      <c r="N14" s="16" t="s">
        <v>140</v>
      </c>
    </row>
  </sheetData>
  <mergeCells count="3">
    <mergeCell ref="B2:N2"/>
    <mergeCell ref="B3:N3"/>
    <mergeCell ref="B4:N4"/>
  </mergeCells>
  <hyperlinks>
    <hyperlink ref="J6" r:id="rId1" xr:uid="{42899646-F17E-4453-944F-306B53CB97A6}"/>
    <hyperlink ref="J8" r:id="rId2" xr:uid="{B234CC92-05CC-4435-A722-72F6E772DCED}"/>
    <hyperlink ref="J9" r:id="rId3" xr:uid="{986731A5-1CE2-47B5-A299-9C6D98C2709F}"/>
    <hyperlink ref="J10" r:id="rId4" xr:uid="{6F3D73ED-A832-4469-8F98-75FDF27C0D73}"/>
    <hyperlink ref="J11" r:id="rId5" display="fmcdaniel@imd.idaho.gov" xr:uid="{FF0FBDBA-04CF-40F3-B4F8-D88BE28176F4}"/>
    <hyperlink ref="J13" r:id="rId6" display="ireese@imd.idaho.gov" xr:uid="{7EA87A6B-C3A4-4F1F-90F9-0B9B29F501EA}"/>
    <hyperlink ref="J14" r:id="rId7" display="ireese@imd.idaho.gov" xr:uid="{5D018C77-0833-4A5E-98D6-665FF6F87962}"/>
  </hyperlinks>
  <pageMargins left="0.7" right="0.7" top="0.75" bottom="0.75" header="0.3" footer="0.3"/>
  <pageSetup orientation="portrait" r:id="rId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C0564-80D9-43B8-AE52-43FFC06AFB13}">
  <dimension ref="B2:N14"/>
  <sheetViews>
    <sheetView zoomScaleNormal="100" workbookViewId="0">
      <selection activeCell="A13" sqref="A13:XFD13"/>
    </sheetView>
  </sheetViews>
  <sheetFormatPr defaultColWidth="12.5703125" defaultRowHeight="15" x14ac:dyDescent="0.25"/>
  <cols>
    <col min="1" max="1" width="4" style="9" customWidth="1"/>
    <col min="2" max="2" width="10.5703125" style="9" customWidth="1"/>
    <col min="3" max="3" width="49.140625" style="9" bestFit="1" customWidth="1"/>
    <col min="4" max="4" width="43.140625" style="9" hidden="1" customWidth="1"/>
    <col min="5" max="5" width="25.42578125" style="9" hidden="1" customWidth="1"/>
    <col min="6" max="6" width="25.42578125" style="9" customWidth="1"/>
    <col min="7" max="7" width="55" style="9" hidden="1" customWidth="1"/>
    <col min="8" max="8" width="15.5703125" style="9" hidden="1" customWidth="1"/>
    <col min="9" max="9" width="30.140625" style="9" customWidth="1"/>
    <col min="10" max="10" width="30.140625" style="9" bestFit="1" customWidth="1"/>
    <col min="11" max="11" width="26.5703125" style="9" hidden="1" customWidth="1"/>
    <col min="12" max="12" width="22.5703125" style="9" hidden="1" customWidth="1"/>
    <col min="13" max="16384" width="12.5703125" style="9"/>
  </cols>
  <sheetData>
    <row r="2" spans="2:14" ht="26.1" customHeight="1" x14ac:dyDescent="0.25">
      <c r="B2" s="92" t="s">
        <v>466</v>
      </c>
      <c r="C2" s="93"/>
      <c r="D2" s="93"/>
      <c r="E2" s="93"/>
      <c r="F2" s="93"/>
      <c r="G2" s="93"/>
      <c r="H2" s="93"/>
      <c r="I2" s="93"/>
      <c r="J2" s="93"/>
      <c r="K2" s="93"/>
      <c r="L2" s="93"/>
      <c r="M2" s="93"/>
      <c r="N2" s="93"/>
    </row>
    <row r="3" spans="2:14" ht="26.1" customHeight="1" x14ac:dyDescent="0.25">
      <c r="B3" s="93" t="s">
        <v>0</v>
      </c>
      <c r="C3" s="93"/>
      <c r="D3" s="93"/>
      <c r="E3" s="93"/>
      <c r="F3" s="93"/>
      <c r="G3" s="93"/>
      <c r="H3" s="93"/>
      <c r="I3" s="93"/>
      <c r="J3" s="93"/>
      <c r="K3" s="93"/>
      <c r="L3" s="93"/>
      <c r="M3" s="93"/>
      <c r="N3" s="93"/>
    </row>
    <row r="4" spans="2:14" ht="26.1" customHeight="1" x14ac:dyDescent="0.25">
      <c r="B4" s="92" t="s">
        <v>467</v>
      </c>
      <c r="C4" s="93"/>
      <c r="D4" s="93"/>
      <c r="E4" s="93"/>
      <c r="F4" s="93"/>
      <c r="G4" s="93"/>
      <c r="H4" s="93"/>
      <c r="I4" s="93"/>
      <c r="J4" s="93"/>
      <c r="K4" s="93"/>
      <c r="L4" s="93"/>
      <c r="M4" s="93"/>
      <c r="N4" s="93"/>
    </row>
    <row r="5" spans="2:14" ht="40.35" customHeight="1" x14ac:dyDescent="0.25">
      <c r="B5" s="34" t="s">
        <v>1</v>
      </c>
      <c r="C5" s="34" t="s">
        <v>2</v>
      </c>
      <c r="D5" s="35" t="s">
        <v>3</v>
      </c>
      <c r="E5" s="35" t="s">
        <v>74</v>
      </c>
      <c r="F5" s="35" t="s">
        <v>4</v>
      </c>
      <c r="G5" s="35" t="s">
        <v>5</v>
      </c>
      <c r="H5" s="34" t="s">
        <v>6</v>
      </c>
      <c r="I5" s="34" t="s">
        <v>7</v>
      </c>
      <c r="J5" s="35" t="s">
        <v>8</v>
      </c>
      <c r="K5" s="34" t="s">
        <v>9</v>
      </c>
      <c r="L5" s="34" t="s">
        <v>10</v>
      </c>
      <c r="M5" s="34" t="s">
        <v>11</v>
      </c>
      <c r="N5" s="34" t="s">
        <v>12</v>
      </c>
    </row>
    <row r="6" spans="2:14" ht="15" customHeight="1" x14ac:dyDescent="0.25">
      <c r="B6" s="16">
        <v>1</v>
      </c>
      <c r="C6" s="42" t="s">
        <v>468</v>
      </c>
      <c r="D6" s="42" t="s">
        <v>469</v>
      </c>
      <c r="E6" s="42" t="s">
        <v>470</v>
      </c>
      <c r="F6" s="38" t="s">
        <v>144</v>
      </c>
      <c r="G6" s="39" t="s">
        <v>440</v>
      </c>
      <c r="H6" s="47" t="s">
        <v>14</v>
      </c>
      <c r="I6" s="63" t="s">
        <v>586</v>
      </c>
      <c r="J6" s="64" t="s">
        <v>587</v>
      </c>
      <c r="K6" s="18"/>
      <c r="L6" s="12" t="s">
        <v>471</v>
      </c>
      <c r="M6" s="21">
        <v>44620</v>
      </c>
      <c r="N6" s="16" t="s">
        <v>16</v>
      </c>
    </row>
    <row r="7" spans="2:14" ht="15" customHeight="1" x14ac:dyDescent="0.25">
      <c r="B7" s="16">
        <f t="shared" ref="B7:B13" si="0">B6+1</f>
        <v>2</v>
      </c>
      <c r="C7" s="42" t="s">
        <v>472</v>
      </c>
      <c r="D7" s="42" t="s">
        <v>473</v>
      </c>
      <c r="E7" s="42" t="s">
        <v>474</v>
      </c>
      <c r="F7" s="38" t="s">
        <v>144</v>
      </c>
      <c r="G7" s="39" t="s">
        <v>440</v>
      </c>
      <c r="H7" s="47" t="s">
        <v>14</v>
      </c>
      <c r="I7" s="63" t="s">
        <v>586</v>
      </c>
      <c r="J7" s="64" t="s">
        <v>587</v>
      </c>
      <c r="K7" s="18"/>
      <c r="L7" s="12" t="s">
        <v>471</v>
      </c>
      <c r="M7" s="21">
        <v>44620</v>
      </c>
      <c r="N7" s="16" t="s">
        <v>475</v>
      </c>
    </row>
    <row r="8" spans="2:14" ht="15" customHeight="1" x14ac:dyDescent="0.25">
      <c r="B8" s="16">
        <f t="shared" si="0"/>
        <v>3</v>
      </c>
      <c r="C8" s="42" t="s">
        <v>476</v>
      </c>
      <c r="D8" s="42" t="s">
        <v>477</v>
      </c>
      <c r="E8" s="42" t="s">
        <v>478</v>
      </c>
      <c r="F8" s="38" t="s">
        <v>144</v>
      </c>
      <c r="G8" s="39" t="s">
        <v>440</v>
      </c>
      <c r="H8" s="47" t="s">
        <v>14</v>
      </c>
      <c r="I8" s="63" t="s">
        <v>586</v>
      </c>
      <c r="J8" s="64" t="s">
        <v>587</v>
      </c>
      <c r="K8" s="18"/>
      <c r="L8" s="12" t="s">
        <v>471</v>
      </c>
      <c r="M8" s="21">
        <v>44620</v>
      </c>
      <c r="N8" s="41" t="s">
        <v>479</v>
      </c>
    </row>
    <row r="9" spans="2:14" ht="15" customHeight="1" x14ac:dyDescent="0.25">
      <c r="B9" s="16">
        <f t="shared" si="0"/>
        <v>4</v>
      </c>
      <c r="C9" s="42" t="s">
        <v>480</v>
      </c>
      <c r="D9" s="42" t="s">
        <v>481</v>
      </c>
      <c r="E9" s="42" t="s">
        <v>482</v>
      </c>
      <c r="F9" s="38" t="s">
        <v>144</v>
      </c>
      <c r="G9" s="39" t="s">
        <v>440</v>
      </c>
      <c r="H9" s="47" t="s">
        <v>14</v>
      </c>
      <c r="I9" s="63" t="s">
        <v>586</v>
      </c>
      <c r="J9" s="64" t="s">
        <v>587</v>
      </c>
      <c r="K9" s="18"/>
      <c r="L9" s="12" t="s">
        <v>483</v>
      </c>
      <c r="M9" s="21">
        <v>44620</v>
      </c>
      <c r="N9" s="16" t="s">
        <v>21</v>
      </c>
    </row>
    <row r="10" spans="2:14" ht="15" customHeight="1" x14ac:dyDescent="0.25">
      <c r="B10" s="16">
        <f t="shared" si="0"/>
        <v>5</v>
      </c>
      <c r="C10" s="42" t="s">
        <v>484</v>
      </c>
      <c r="D10" s="42" t="s">
        <v>485</v>
      </c>
      <c r="E10" s="42" t="s">
        <v>486</v>
      </c>
      <c r="F10" s="38" t="s">
        <v>144</v>
      </c>
      <c r="G10" s="39" t="s">
        <v>440</v>
      </c>
      <c r="H10" s="47" t="s">
        <v>14</v>
      </c>
      <c r="I10" s="63" t="s">
        <v>586</v>
      </c>
      <c r="J10" s="64" t="s">
        <v>587</v>
      </c>
      <c r="K10" s="18"/>
      <c r="L10" s="12" t="s">
        <v>487</v>
      </c>
      <c r="M10" s="21">
        <v>44620</v>
      </c>
      <c r="N10" s="16" t="s">
        <v>23</v>
      </c>
    </row>
    <row r="11" spans="2:14" ht="15" customHeight="1" x14ac:dyDescent="0.25">
      <c r="B11" s="16">
        <f t="shared" si="0"/>
        <v>6</v>
      </c>
      <c r="C11" s="42" t="s">
        <v>488</v>
      </c>
      <c r="D11" s="42" t="s">
        <v>489</v>
      </c>
      <c r="E11" s="42" t="s">
        <v>490</v>
      </c>
      <c r="F11" s="38" t="s">
        <v>144</v>
      </c>
      <c r="G11" s="39" t="s">
        <v>440</v>
      </c>
      <c r="H11" s="47" t="s">
        <v>14</v>
      </c>
      <c r="I11" s="63" t="s">
        <v>586</v>
      </c>
      <c r="J11" s="64" t="s">
        <v>587</v>
      </c>
      <c r="K11" s="18"/>
      <c r="L11" s="12" t="s">
        <v>471</v>
      </c>
      <c r="M11" s="21">
        <v>44620</v>
      </c>
      <c r="N11" s="16" t="s">
        <v>24</v>
      </c>
    </row>
    <row r="12" spans="2:14" ht="15" customHeight="1" x14ac:dyDescent="0.25">
      <c r="B12" s="16">
        <f t="shared" si="0"/>
        <v>7</v>
      </c>
      <c r="C12" s="42" t="s">
        <v>491</v>
      </c>
      <c r="D12" s="42" t="s">
        <v>492</v>
      </c>
      <c r="E12" s="42" t="s">
        <v>493</v>
      </c>
      <c r="F12" s="38" t="s">
        <v>144</v>
      </c>
      <c r="G12" s="39" t="s">
        <v>440</v>
      </c>
      <c r="H12" s="47" t="s">
        <v>14</v>
      </c>
      <c r="I12" s="63" t="s">
        <v>586</v>
      </c>
      <c r="J12" s="64" t="s">
        <v>587</v>
      </c>
      <c r="K12" s="18"/>
      <c r="L12" s="12" t="s">
        <v>487</v>
      </c>
      <c r="M12" s="21">
        <v>44620</v>
      </c>
      <c r="N12" s="16" t="s">
        <v>25</v>
      </c>
    </row>
    <row r="13" spans="2:14" s="8" customFormat="1" ht="30" x14ac:dyDescent="0.25">
      <c r="B13" s="13">
        <f t="shared" si="0"/>
        <v>8</v>
      </c>
      <c r="C13" s="42" t="s">
        <v>494</v>
      </c>
      <c r="D13" s="42" t="s">
        <v>495</v>
      </c>
      <c r="E13" s="42" t="s">
        <v>496</v>
      </c>
      <c r="F13" s="38" t="s">
        <v>17</v>
      </c>
      <c r="G13" s="39" t="s">
        <v>511</v>
      </c>
      <c r="H13" s="28" t="s">
        <v>14</v>
      </c>
      <c r="I13" s="65" t="s">
        <v>588</v>
      </c>
      <c r="J13" s="65" t="s">
        <v>590</v>
      </c>
      <c r="K13" s="15"/>
      <c r="L13" s="15" t="s">
        <v>441</v>
      </c>
      <c r="M13" s="66">
        <v>44620</v>
      </c>
      <c r="N13" s="13" t="s">
        <v>140</v>
      </c>
    </row>
    <row r="14" spans="2:14" x14ac:dyDescent="0.25">
      <c r="C14" s="48"/>
    </row>
  </sheetData>
  <mergeCells count="3">
    <mergeCell ref="B2:N2"/>
    <mergeCell ref="B3:N3"/>
    <mergeCell ref="B4:N4"/>
  </mergeCells>
  <hyperlinks>
    <hyperlink ref="J6" r:id="rId1" xr:uid="{4DAD5CAE-E838-48B4-AD8E-A73C8033E884}"/>
    <hyperlink ref="J7" r:id="rId2" xr:uid="{A79D5BD8-3978-4815-9B1F-1426A40A6078}"/>
    <hyperlink ref="J8" r:id="rId3" xr:uid="{54D3E124-94C6-4C36-8B1C-36DF3CDA32D2}"/>
    <hyperlink ref="J9" r:id="rId4" xr:uid="{FCA0BFF1-74B1-4AAE-BF24-48DD406E4074}"/>
    <hyperlink ref="J10" r:id="rId5" xr:uid="{2290BA34-DD6D-4239-B020-239B6AC41791}"/>
    <hyperlink ref="J11" r:id="rId6" xr:uid="{802A5C09-2C7C-4538-B0D0-DDDEF3522862}"/>
    <hyperlink ref="J12" r:id="rId7" xr:uid="{290ED2CC-A262-49FF-B856-85FE7E06311D}"/>
  </hyperlinks>
  <pageMargins left="0.7" right="0.7" top="0.75" bottom="0.75" header="0.3" footer="0.3"/>
  <pageSetup orientation="portrait" r:id="rId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7CDD0-5231-4EEE-95F5-AB0888E86CF0}">
  <sheetPr codeName="Sheet26"/>
  <dimension ref="B1:N24"/>
  <sheetViews>
    <sheetView zoomScaleNormal="100" workbookViewId="0">
      <selection activeCell="A8" sqref="A8:XFD8"/>
    </sheetView>
  </sheetViews>
  <sheetFormatPr defaultColWidth="12.5703125" defaultRowHeight="15" x14ac:dyDescent="0.25"/>
  <cols>
    <col min="1" max="1" width="4" style="9" customWidth="1"/>
    <col min="2" max="2" width="10.5703125" style="9" customWidth="1"/>
    <col min="3" max="3" width="36.42578125" style="9" customWidth="1"/>
    <col min="4" max="4" width="36.42578125" style="9" hidden="1" customWidth="1"/>
    <col min="5" max="5" width="22.42578125" style="9" hidden="1" customWidth="1"/>
    <col min="6" max="6" width="28.42578125" style="9" customWidth="1"/>
    <col min="7" max="7" width="35.42578125" style="9" hidden="1" customWidth="1"/>
    <col min="8" max="8" width="20" style="9" hidden="1" customWidth="1"/>
    <col min="9" max="9" width="30.28515625" style="9" customWidth="1"/>
    <col min="10" max="10" width="27.42578125" style="9" customWidth="1"/>
    <col min="11" max="12" width="26.5703125" style="9" hidden="1" customWidth="1"/>
    <col min="13" max="16384" width="12.5703125" style="9"/>
  </cols>
  <sheetData>
    <row r="1" spans="2:14" x14ac:dyDescent="0.25">
      <c r="B1" s="3"/>
      <c r="C1" s="3"/>
      <c r="D1" s="3"/>
      <c r="E1" s="3"/>
      <c r="F1" s="3"/>
      <c r="G1" s="3"/>
    </row>
    <row r="2" spans="2:14" x14ac:dyDescent="0.25">
      <c r="B2" s="92" t="s">
        <v>547</v>
      </c>
      <c r="C2" s="93"/>
      <c r="D2" s="93"/>
      <c r="E2" s="93"/>
      <c r="F2" s="93"/>
      <c r="G2" s="93"/>
      <c r="H2" s="93"/>
      <c r="I2" s="93"/>
      <c r="J2" s="93"/>
      <c r="K2" s="93"/>
      <c r="L2" s="93"/>
      <c r="M2" s="93"/>
      <c r="N2" s="93"/>
    </row>
    <row r="3" spans="2:14" x14ac:dyDescent="0.25">
      <c r="B3" s="93" t="s">
        <v>0</v>
      </c>
      <c r="C3" s="93"/>
      <c r="D3" s="93"/>
      <c r="E3" s="93"/>
      <c r="F3" s="93"/>
      <c r="G3" s="93"/>
      <c r="H3" s="93"/>
      <c r="I3" s="93"/>
      <c r="J3" s="93"/>
      <c r="K3" s="93"/>
      <c r="L3" s="93"/>
      <c r="M3" s="93"/>
      <c r="N3" s="93"/>
    </row>
    <row r="4" spans="2:14" x14ac:dyDescent="0.25">
      <c r="B4" s="94" t="s">
        <v>548</v>
      </c>
      <c r="C4" s="95"/>
      <c r="D4" s="95"/>
      <c r="E4" s="95"/>
      <c r="F4" s="95"/>
      <c r="G4" s="95"/>
      <c r="H4" s="95"/>
      <c r="I4" s="95"/>
      <c r="J4" s="95"/>
      <c r="K4" s="95"/>
      <c r="L4" s="95"/>
      <c r="M4" s="95"/>
      <c r="N4" s="95"/>
    </row>
    <row r="5" spans="2:14" ht="45" x14ac:dyDescent="0.25">
      <c r="B5" s="32" t="s">
        <v>1</v>
      </c>
      <c r="C5" s="32" t="s">
        <v>2</v>
      </c>
      <c r="D5" s="33" t="s">
        <v>3</v>
      </c>
      <c r="E5" s="33" t="s">
        <v>74</v>
      </c>
      <c r="F5" s="33" t="s">
        <v>4</v>
      </c>
      <c r="G5" s="33" t="s">
        <v>5</v>
      </c>
      <c r="H5" s="32" t="s">
        <v>6</v>
      </c>
      <c r="I5" s="34" t="s">
        <v>7</v>
      </c>
      <c r="J5" s="35" t="s">
        <v>8</v>
      </c>
      <c r="K5" s="34" t="s">
        <v>9</v>
      </c>
      <c r="L5" s="34" t="s">
        <v>10</v>
      </c>
      <c r="M5" s="34" t="s">
        <v>11</v>
      </c>
      <c r="N5" s="34" t="s">
        <v>12</v>
      </c>
    </row>
    <row r="6" spans="2:14" x14ac:dyDescent="0.25">
      <c r="B6" s="13">
        <v>1</v>
      </c>
      <c r="C6" s="42" t="s">
        <v>549</v>
      </c>
      <c r="D6" s="43" t="s">
        <v>550</v>
      </c>
      <c r="E6" s="44">
        <v>12154</v>
      </c>
      <c r="F6" s="38" t="s">
        <v>144</v>
      </c>
      <c r="G6" s="28" t="s">
        <v>442</v>
      </c>
      <c r="H6" s="13" t="s">
        <v>14</v>
      </c>
      <c r="I6" s="63" t="s">
        <v>586</v>
      </c>
      <c r="J6" s="64" t="s">
        <v>587</v>
      </c>
      <c r="K6" s="13" t="s">
        <v>551</v>
      </c>
      <c r="L6" s="12" t="s">
        <v>228</v>
      </c>
      <c r="M6" s="21">
        <v>44615</v>
      </c>
      <c r="N6" s="16" t="s">
        <v>16</v>
      </c>
    </row>
    <row r="7" spans="2:14" x14ac:dyDescent="0.25">
      <c r="B7" s="13">
        <v>2</v>
      </c>
      <c r="C7" s="42" t="s">
        <v>552</v>
      </c>
      <c r="D7" s="43" t="s">
        <v>550</v>
      </c>
      <c r="E7" s="45" t="s">
        <v>553</v>
      </c>
      <c r="F7" s="38" t="s">
        <v>144</v>
      </c>
      <c r="G7" s="28" t="s">
        <v>442</v>
      </c>
      <c r="H7" s="13" t="s">
        <v>14</v>
      </c>
      <c r="I7" s="63" t="s">
        <v>586</v>
      </c>
      <c r="J7" s="64" t="s">
        <v>587</v>
      </c>
      <c r="K7" s="13" t="s">
        <v>551</v>
      </c>
      <c r="L7" s="12" t="s">
        <v>228</v>
      </c>
      <c r="M7" s="21">
        <v>44615</v>
      </c>
      <c r="N7" s="16" t="s">
        <v>19</v>
      </c>
    </row>
    <row r="8" spans="2:14" s="8" customFormat="1" ht="30" x14ac:dyDescent="0.25">
      <c r="B8" s="13">
        <v>3</v>
      </c>
      <c r="C8" s="42" t="s">
        <v>554</v>
      </c>
      <c r="D8" s="43" t="s">
        <v>550</v>
      </c>
      <c r="E8" s="45" t="s">
        <v>555</v>
      </c>
      <c r="F8" s="38" t="s">
        <v>17</v>
      </c>
      <c r="G8" s="28" t="s">
        <v>520</v>
      </c>
      <c r="H8" s="13" t="s">
        <v>14</v>
      </c>
      <c r="I8" s="65" t="s">
        <v>588</v>
      </c>
      <c r="J8" s="65" t="s">
        <v>590</v>
      </c>
      <c r="K8" s="13"/>
      <c r="L8" s="15" t="s">
        <v>441</v>
      </c>
      <c r="M8" s="66">
        <v>44615</v>
      </c>
      <c r="N8" s="67" t="s">
        <v>20</v>
      </c>
    </row>
    <row r="9" spans="2:14" x14ac:dyDescent="0.25">
      <c r="B9" s="13">
        <v>4</v>
      </c>
      <c r="C9" s="42" t="s">
        <v>556</v>
      </c>
      <c r="D9" s="43" t="s">
        <v>550</v>
      </c>
      <c r="E9" s="45" t="s">
        <v>557</v>
      </c>
      <c r="F9" s="38" t="s">
        <v>144</v>
      </c>
      <c r="G9" s="28" t="s">
        <v>442</v>
      </c>
      <c r="H9" s="13" t="s">
        <v>14</v>
      </c>
      <c r="I9" s="63" t="s">
        <v>586</v>
      </c>
      <c r="J9" s="64" t="s">
        <v>587</v>
      </c>
      <c r="K9" s="13" t="s">
        <v>551</v>
      </c>
      <c r="L9" s="12" t="s">
        <v>228</v>
      </c>
      <c r="M9" s="21">
        <v>44615</v>
      </c>
      <c r="N9" s="16" t="s">
        <v>21</v>
      </c>
    </row>
    <row r="10" spans="2:14" x14ac:dyDescent="0.25">
      <c r="B10" s="13">
        <v>5</v>
      </c>
      <c r="C10" s="42" t="s">
        <v>558</v>
      </c>
      <c r="D10" s="43" t="s">
        <v>550</v>
      </c>
      <c r="E10" s="45" t="s">
        <v>559</v>
      </c>
      <c r="F10" s="38" t="s">
        <v>144</v>
      </c>
      <c r="G10" s="28" t="s">
        <v>442</v>
      </c>
      <c r="H10" s="13" t="s">
        <v>14</v>
      </c>
      <c r="I10" s="63" t="s">
        <v>586</v>
      </c>
      <c r="J10" s="64" t="s">
        <v>587</v>
      </c>
      <c r="K10" s="13" t="s">
        <v>551</v>
      </c>
      <c r="L10" s="12" t="s">
        <v>228</v>
      </c>
      <c r="M10" s="21">
        <v>44615</v>
      </c>
      <c r="N10" s="16" t="s">
        <v>23</v>
      </c>
    </row>
    <row r="11" spans="2:14" x14ac:dyDescent="0.25">
      <c r="B11" s="13">
        <v>6</v>
      </c>
      <c r="C11" s="42" t="s">
        <v>560</v>
      </c>
      <c r="D11" s="43" t="s">
        <v>550</v>
      </c>
      <c r="E11" s="45" t="s">
        <v>561</v>
      </c>
      <c r="F11" s="38" t="s">
        <v>144</v>
      </c>
      <c r="G11" s="28" t="s">
        <v>442</v>
      </c>
      <c r="H11" s="13" t="s">
        <v>14</v>
      </c>
      <c r="I11" s="63" t="s">
        <v>586</v>
      </c>
      <c r="J11" s="64" t="s">
        <v>587</v>
      </c>
      <c r="K11" s="13" t="s">
        <v>551</v>
      </c>
      <c r="L11" s="12" t="s">
        <v>562</v>
      </c>
      <c r="M11" s="21">
        <v>44615</v>
      </c>
      <c r="N11" s="16" t="s">
        <v>24</v>
      </c>
    </row>
    <row r="12" spans="2:14" x14ac:dyDescent="0.25">
      <c r="B12" s="13">
        <v>7</v>
      </c>
      <c r="C12" s="42" t="s">
        <v>563</v>
      </c>
      <c r="D12" s="43" t="s">
        <v>550</v>
      </c>
      <c r="E12" s="44">
        <v>12155</v>
      </c>
      <c r="F12" s="38" t="s">
        <v>144</v>
      </c>
      <c r="G12" s="28" t="s">
        <v>442</v>
      </c>
      <c r="H12" s="13" t="s">
        <v>14</v>
      </c>
      <c r="I12" s="63" t="s">
        <v>586</v>
      </c>
      <c r="J12" s="64" t="s">
        <v>587</v>
      </c>
      <c r="K12" s="13" t="s">
        <v>551</v>
      </c>
      <c r="L12" s="12" t="s">
        <v>564</v>
      </c>
      <c r="M12" s="21">
        <v>44615</v>
      </c>
      <c r="N12" s="16" t="s">
        <v>25</v>
      </c>
    </row>
    <row r="13" spans="2:14" x14ac:dyDescent="0.25">
      <c r="B13" s="13">
        <v>8</v>
      </c>
      <c r="C13" s="42" t="s">
        <v>565</v>
      </c>
      <c r="D13" s="43" t="s">
        <v>550</v>
      </c>
      <c r="E13" s="44">
        <v>12156</v>
      </c>
      <c r="F13" s="38" t="s">
        <v>144</v>
      </c>
      <c r="G13" s="28" t="s">
        <v>442</v>
      </c>
      <c r="H13" s="13" t="s">
        <v>14</v>
      </c>
      <c r="I13" s="63" t="s">
        <v>586</v>
      </c>
      <c r="J13" s="64" t="s">
        <v>587</v>
      </c>
      <c r="K13" s="13" t="s">
        <v>551</v>
      </c>
      <c r="L13" s="12" t="s">
        <v>566</v>
      </c>
      <c r="M13" s="21">
        <v>44615</v>
      </c>
      <c r="N13" s="16" t="s">
        <v>26</v>
      </c>
    </row>
    <row r="14" spans="2:14" x14ac:dyDescent="0.25">
      <c r="B14" s="13">
        <v>9</v>
      </c>
      <c r="C14" s="42" t="s">
        <v>567</v>
      </c>
      <c r="D14" s="43" t="s">
        <v>550</v>
      </c>
      <c r="E14" s="44">
        <v>12157</v>
      </c>
      <c r="F14" s="38" t="s">
        <v>144</v>
      </c>
      <c r="G14" s="28" t="s">
        <v>442</v>
      </c>
      <c r="H14" s="13" t="s">
        <v>14</v>
      </c>
      <c r="I14" s="63" t="s">
        <v>586</v>
      </c>
      <c r="J14" s="64" t="s">
        <v>587</v>
      </c>
      <c r="K14" s="13" t="s">
        <v>551</v>
      </c>
      <c r="L14" s="12" t="s">
        <v>284</v>
      </c>
      <c r="M14" s="21">
        <v>44616</v>
      </c>
      <c r="N14" s="16" t="s">
        <v>16</v>
      </c>
    </row>
    <row r="15" spans="2:14" x14ac:dyDescent="0.25">
      <c r="B15" s="13">
        <v>10</v>
      </c>
      <c r="C15" s="42" t="s">
        <v>568</v>
      </c>
      <c r="D15" s="46" t="s">
        <v>569</v>
      </c>
      <c r="E15" s="45" t="s">
        <v>411</v>
      </c>
      <c r="F15" s="38" t="s">
        <v>144</v>
      </c>
      <c r="G15" s="28" t="s">
        <v>442</v>
      </c>
      <c r="H15" s="13" t="s">
        <v>14</v>
      </c>
      <c r="I15" s="63" t="s">
        <v>586</v>
      </c>
      <c r="J15" s="64" t="s">
        <v>587</v>
      </c>
      <c r="K15" s="13" t="s">
        <v>551</v>
      </c>
      <c r="L15" s="12" t="s">
        <v>566</v>
      </c>
      <c r="M15" s="21">
        <v>44616</v>
      </c>
      <c r="N15" s="16" t="s">
        <v>19</v>
      </c>
    </row>
    <row r="16" spans="2:14" x14ac:dyDescent="0.25">
      <c r="B16" s="13">
        <v>11</v>
      </c>
      <c r="C16" s="42" t="s">
        <v>570</v>
      </c>
      <c r="D16" s="43" t="s">
        <v>550</v>
      </c>
      <c r="E16" s="44">
        <v>12158</v>
      </c>
      <c r="F16" s="38" t="s">
        <v>144</v>
      </c>
      <c r="G16" s="28" t="s">
        <v>442</v>
      </c>
      <c r="H16" s="13" t="s">
        <v>14</v>
      </c>
      <c r="I16" s="63" t="s">
        <v>586</v>
      </c>
      <c r="J16" s="64" t="s">
        <v>587</v>
      </c>
      <c r="K16" s="13" t="s">
        <v>551</v>
      </c>
      <c r="L16" s="12" t="s">
        <v>566</v>
      </c>
      <c r="M16" s="21">
        <v>44616</v>
      </c>
      <c r="N16" s="41" t="s">
        <v>20</v>
      </c>
    </row>
    <row r="17" spans="2:14" x14ac:dyDescent="0.25">
      <c r="B17" s="13">
        <v>12</v>
      </c>
      <c r="C17" s="42" t="s">
        <v>571</v>
      </c>
      <c r="D17" s="43" t="s">
        <v>550</v>
      </c>
      <c r="E17" s="45" t="s">
        <v>572</v>
      </c>
      <c r="F17" s="38" t="s">
        <v>144</v>
      </c>
      <c r="G17" s="28" t="s">
        <v>442</v>
      </c>
      <c r="H17" s="13" t="s">
        <v>14</v>
      </c>
      <c r="I17" s="63" t="s">
        <v>586</v>
      </c>
      <c r="J17" s="64" t="s">
        <v>587</v>
      </c>
      <c r="K17" s="13" t="s">
        <v>551</v>
      </c>
      <c r="L17" s="12" t="s">
        <v>566</v>
      </c>
      <c r="M17" s="21">
        <v>44616</v>
      </c>
      <c r="N17" s="16" t="s">
        <v>21</v>
      </c>
    </row>
    <row r="18" spans="2:14" x14ac:dyDescent="0.25">
      <c r="B18" s="13">
        <v>13</v>
      </c>
      <c r="C18" s="42" t="s">
        <v>573</v>
      </c>
      <c r="D18" s="43" t="s">
        <v>550</v>
      </c>
      <c r="E18" s="44">
        <v>12159</v>
      </c>
      <c r="F18" s="38" t="s">
        <v>144</v>
      </c>
      <c r="G18" s="28" t="s">
        <v>442</v>
      </c>
      <c r="H18" s="13" t="s">
        <v>14</v>
      </c>
      <c r="I18" s="63" t="s">
        <v>586</v>
      </c>
      <c r="J18" s="64" t="s">
        <v>587</v>
      </c>
      <c r="K18" s="13" t="s">
        <v>551</v>
      </c>
      <c r="L18" s="12" t="s">
        <v>566</v>
      </c>
      <c r="M18" s="21">
        <v>44616</v>
      </c>
      <c r="N18" s="16" t="s">
        <v>23</v>
      </c>
    </row>
    <row r="19" spans="2:14" x14ac:dyDescent="0.25">
      <c r="B19" s="13">
        <v>14</v>
      </c>
      <c r="C19" s="42" t="s">
        <v>574</v>
      </c>
      <c r="D19" s="43" t="s">
        <v>550</v>
      </c>
      <c r="E19" s="44">
        <v>12160</v>
      </c>
      <c r="F19" s="38" t="s">
        <v>144</v>
      </c>
      <c r="G19" s="28" t="s">
        <v>442</v>
      </c>
      <c r="H19" s="13" t="s">
        <v>14</v>
      </c>
      <c r="I19" s="63" t="s">
        <v>586</v>
      </c>
      <c r="J19" s="64" t="s">
        <v>587</v>
      </c>
      <c r="K19" s="13" t="s">
        <v>551</v>
      </c>
      <c r="L19" s="12" t="s">
        <v>566</v>
      </c>
      <c r="M19" s="21">
        <v>44616</v>
      </c>
      <c r="N19" s="16" t="s">
        <v>24</v>
      </c>
    </row>
    <row r="20" spans="2:14" x14ac:dyDescent="0.25">
      <c r="B20" s="13">
        <v>15</v>
      </c>
      <c r="C20" s="42" t="s">
        <v>575</v>
      </c>
      <c r="D20" s="43" t="s">
        <v>550</v>
      </c>
      <c r="E20" s="45" t="s">
        <v>576</v>
      </c>
      <c r="F20" s="38" t="s">
        <v>144</v>
      </c>
      <c r="G20" s="28" t="s">
        <v>442</v>
      </c>
      <c r="H20" s="13" t="s">
        <v>14</v>
      </c>
      <c r="I20" s="63" t="s">
        <v>586</v>
      </c>
      <c r="J20" s="64" t="s">
        <v>587</v>
      </c>
      <c r="K20" s="13" t="s">
        <v>551</v>
      </c>
      <c r="L20" s="12" t="s">
        <v>566</v>
      </c>
      <c r="M20" s="21">
        <v>44617</v>
      </c>
      <c r="N20" s="16" t="s">
        <v>577</v>
      </c>
    </row>
    <row r="21" spans="2:14" x14ac:dyDescent="0.25">
      <c r="B21" s="13">
        <v>16</v>
      </c>
      <c r="C21" s="42" t="s">
        <v>578</v>
      </c>
      <c r="D21" s="46"/>
      <c r="E21" s="42" t="s">
        <v>411</v>
      </c>
      <c r="F21" s="38" t="s">
        <v>144</v>
      </c>
      <c r="G21" s="28" t="s">
        <v>442</v>
      </c>
      <c r="H21" s="13" t="s">
        <v>14</v>
      </c>
      <c r="I21" s="63" t="s">
        <v>586</v>
      </c>
      <c r="J21" s="64" t="s">
        <v>587</v>
      </c>
      <c r="K21" s="13" t="s">
        <v>551</v>
      </c>
      <c r="L21" s="12" t="s">
        <v>566</v>
      </c>
      <c r="M21" s="21">
        <v>44617</v>
      </c>
      <c r="N21" s="16" t="s">
        <v>579</v>
      </c>
    </row>
    <row r="22" spans="2:14" x14ac:dyDescent="0.25">
      <c r="B22" s="13">
        <v>17</v>
      </c>
      <c r="C22" s="42" t="s">
        <v>580</v>
      </c>
      <c r="D22" s="46" t="s">
        <v>581</v>
      </c>
      <c r="E22" s="42" t="s">
        <v>411</v>
      </c>
      <c r="F22" s="38" t="s">
        <v>144</v>
      </c>
      <c r="G22" s="28"/>
      <c r="H22" s="13" t="s">
        <v>14</v>
      </c>
      <c r="I22" s="63" t="s">
        <v>586</v>
      </c>
      <c r="J22" s="64" t="s">
        <v>587</v>
      </c>
      <c r="K22" s="13" t="s">
        <v>551</v>
      </c>
      <c r="L22" s="12" t="s">
        <v>566</v>
      </c>
      <c r="M22" s="21">
        <v>44617</v>
      </c>
      <c r="N22" s="16" t="s">
        <v>582</v>
      </c>
    </row>
    <row r="23" spans="2:14" x14ac:dyDescent="0.25">
      <c r="B23" s="20"/>
      <c r="C23" s="20"/>
      <c r="D23" s="20"/>
      <c r="E23" s="20"/>
      <c r="F23" s="20"/>
      <c r="G23" s="20"/>
      <c r="H23" s="20"/>
      <c r="I23" s="20"/>
      <c r="J23" s="20"/>
      <c r="K23" s="20"/>
    </row>
    <row r="24" spans="2:14" x14ac:dyDescent="0.25">
      <c r="B24" s="20"/>
      <c r="C24" s="20"/>
      <c r="D24" s="20"/>
      <c r="E24" s="20"/>
      <c r="F24" s="20"/>
      <c r="G24" s="20"/>
      <c r="H24" s="20"/>
      <c r="I24" s="20"/>
      <c r="J24" s="20"/>
      <c r="K24" s="20"/>
    </row>
  </sheetData>
  <mergeCells count="3">
    <mergeCell ref="B2:N2"/>
    <mergeCell ref="B3:N3"/>
    <mergeCell ref="B4:N4"/>
  </mergeCells>
  <hyperlinks>
    <hyperlink ref="J6" r:id="rId1" xr:uid="{D7EC9982-38D1-4468-A085-145BDC28A575}"/>
    <hyperlink ref="J7" r:id="rId2" xr:uid="{3537AE34-7909-49DF-83D5-89085ACF48CE}"/>
    <hyperlink ref="J9" r:id="rId3" xr:uid="{59F8415C-E367-4F34-9763-896D1E6DDDC3}"/>
    <hyperlink ref="J10" r:id="rId4" xr:uid="{5117E39B-6030-4DE6-8D06-B21769A6E085}"/>
    <hyperlink ref="J11" r:id="rId5" xr:uid="{3DB893A1-E8AD-49FC-A519-F2C3D731F15D}"/>
    <hyperlink ref="J12" r:id="rId6" xr:uid="{1130D498-7E63-498D-ABB1-5A6CD7851283}"/>
    <hyperlink ref="J13" r:id="rId7" xr:uid="{D4B24D15-24EC-4500-B6B1-18A8537B6BF9}"/>
    <hyperlink ref="J14" r:id="rId8" xr:uid="{6CE0CA71-0AC6-491C-8C65-011FA2690219}"/>
    <hyperlink ref="J15" r:id="rId9" xr:uid="{6284D906-C6C2-4D82-9779-17D83E8BA601}"/>
    <hyperlink ref="J16" r:id="rId10" xr:uid="{3B7161D7-7D49-4342-9299-88E4E417126E}"/>
    <hyperlink ref="J17" r:id="rId11" xr:uid="{700352BC-B0D3-47E2-B75A-2A9FC8F5D674}"/>
    <hyperlink ref="J18" r:id="rId12" xr:uid="{AA32905C-FD8C-4EAD-B84F-B092F915056E}"/>
    <hyperlink ref="J19" r:id="rId13" xr:uid="{8FBF2F21-FE58-4EBE-9F94-C355E2B136F6}"/>
    <hyperlink ref="J20" r:id="rId14" xr:uid="{CAA129E8-C674-4F33-9F7F-11FCD6C92BBC}"/>
    <hyperlink ref="J21" r:id="rId15" xr:uid="{4D003084-0AB3-4E53-B1DD-D38C7EDD0FE3}"/>
    <hyperlink ref="J22" r:id="rId16" xr:uid="{AC668D5F-E4BB-434F-B66B-FBAECC384D2A}"/>
  </hyperlinks>
  <pageMargins left="0.7" right="0.7" top="0.75" bottom="0.75" header="0.3" footer="0.3"/>
  <pageSetup orientation="portrait" r:id="rId1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24838-AB76-498A-8878-D60BCD5C2C06}">
  <dimension ref="B1:N15"/>
  <sheetViews>
    <sheetView zoomScaleNormal="100" workbookViewId="0">
      <selection activeCell="I6" sqref="I6:J15"/>
    </sheetView>
  </sheetViews>
  <sheetFormatPr defaultColWidth="12.5703125" defaultRowHeight="15" x14ac:dyDescent="0.25"/>
  <cols>
    <col min="1" max="1" width="4" style="9" customWidth="1"/>
    <col min="2" max="2" width="10.5703125" style="9" customWidth="1"/>
    <col min="3" max="3" width="43.42578125" style="9" customWidth="1"/>
    <col min="4" max="5" width="22.140625" style="9" hidden="1" customWidth="1"/>
    <col min="6" max="6" width="28.42578125" style="9" customWidth="1"/>
    <col min="7" max="7" width="35.42578125" style="9" hidden="1" customWidth="1"/>
    <col min="8" max="8" width="20" style="9" hidden="1" customWidth="1"/>
    <col min="9" max="9" width="15.5703125" style="9" customWidth="1"/>
    <col min="10" max="10" width="30.140625" style="9" customWidth="1"/>
    <col min="11" max="11" width="26.5703125" style="9" hidden="1" customWidth="1"/>
    <col min="12" max="12" width="26.85546875" style="9" hidden="1" customWidth="1"/>
    <col min="13" max="13" width="13.85546875" style="9" bestFit="1" customWidth="1"/>
    <col min="14" max="14" width="24.85546875" style="9" bestFit="1" customWidth="1"/>
    <col min="15" max="16384" width="12.5703125" style="9"/>
  </cols>
  <sheetData>
    <row r="1" spans="2:14" x14ac:dyDescent="0.25">
      <c r="B1" s="3"/>
      <c r="C1" s="3"/>
      <c r="D1" s="3"/>
      <c r="E1" s="3"/>
      <c r="F1" s="3"/>
      <c r="G1" s="3"/>
    </row>
    <row r="2" spans="2:14" x14ac:dyDescent="0.25">
      <c r="B2" s="92" t="s">
        <v>497</v>
      </c>
      <c r="C2" s="93"/>
      <c r="D2" s="93"/>
      <c r="E2" s="93"/>
      <c r="F2" s="93"/>
      <c r="G2" s="93"/>
      <c r="H2" s="93"/>
      <c r="I2" s="93"/>
      <c r="J2" s="93"/>
      <c r="K2" s="93"/>
      <c r="L2" s="93"/>
      <c r="M2" s="93"/>
      <c r="N2" s="93"/>
    </row>
    <row r="3" spans="2:14" x14ac:dyDescent="0.25">
      <c r="B3" s="93" t="s">
        <v>0</v>
      </c>
      <c r="C3" s="93"/>
      <c r="D3" s="93"/>
      <c r="E3" s="93"/>
      <c r="F3" s="93"/>
      <c r="G3" s="93"/>
      <c r="H3" s="93"/>
      <c r="I3" s="93"/>
      <c r="J3" s="93"/>
      <c r="K3" s="93"/>
      <c r="L3" s="93"/>
      <c r="M3" s="93"/>
      <c r="N3" s="93"/>
    </row>
    <row r="4" spans="2:14" x14ac:dyDescent="0.25">
      <c r="B4" s="95" t="s">
        <v>498</v>
      </c>
      <c r="C4" s="95"/>
      <c r="D4" s="95"/>
      <c r="E4" s="95"/>
      <c r="F4" s="95"/>
      <c r="G4" s="95"/>
      <c r="H4" s="95"/>
      <c r="I4" s="95"/>
      <c r="J4" s="95"/>
      <c r="K4" s="95"/>
      <c r="L4" s="95"/>
      <c r="M4" s="95"/>
      <c r="N4" s="95"/>
    </row>
    <row r="5" spans="2:14" ht="30" x14ac:dyDescent="0.25">
      <c r="B5" s="32" t="s">
        <v>1</v>
      </c>
      <c r="C5" s="32" t="s">
        <v>2</v>
      </c>
      <c r="D5" s="33" t="s">
        <v>3</v>
      </c>
      <c r="E5" s="33" t="s">
        <v>74</v>
      </c>
      <c r="F5" s="33" t="s">
        <v>4</v>
      </c>
      <c r="G5" s="33" t="s">
        <v>5</v>
      </c>
      <c r="H5" s="32" t="s">
        <v>6</v>
      </c>
      <c r="I5" s="34" t="s">
        <v>7</v>
      </c>
      <c r="J5" s="35" t="s">
        <v>8</v>
      </c>
      <c r="K5" s="34" t="s">
        <v>9</v>
      </c>
      <c r="L5" s="34" t="s">
        <v>10</v>
      </c>
      <c r="M5" s="34" t="s">
        <v>11</v>
      </c>
      <c r="N5" s="34" t="s">
        <v>12</v>
      </c>
    </row>
    <row r="6" spans="2:14" ht="15" customHeight="1" x14ac:dyDescent="0.25">
      <c r="B6" s="13">
        <v>1</v>
      </c>
      <c r="C6" s="36" t="s">
        <v>499</v>
      </c>
      <c r="D6" s="37"/>
      <c r="E6" s="36" t="s">
        <v>411</v>
      </c>
      <c r="F6" s="38" t="s">
        <v>144</v>
      </c>
      <c r="G6" s="39"/>
      <c r="H6" s="13"/>
      <c r="I6" s="63" t="s">
        <v>586</v>
      </c>
      <c r="J6" s="64" t="s">
        <v>587</v>
      </c>
      <c r="K6" s="18"/>
      <c r="L6" s="12"/>
      <c r="M6" s="19">
        <v>44627</v>
      </c>
      <c r="N6" s="16" t="s">
        <v>16</v>
      </c>
    </row>
    <row r="7" spans="2:14" ht="15" customHeight="1" x14ac:dyDescent="0.25">
      <c r="B7" s="13">
        <v>2</v>
      </c>
      <c r="C7" s="36" t="s">
        <v>500</v>
      </c>
      <c r="D7" s="37"/>
      <c r="E7" s="36" t="s">
        <v>411</v>
      </c>
      <c r="F7" s="38" t="s">
        <v>144</v>
      </c>
      <c r="G7" s="39"/>
      <c r="H7" s="13"/>
      <c r="I7" s="63" t="s">
        <v>586</v>
      </c>
      <c r="J7" s="64" t="s">
        <v>587</v>
      </c>
      <c r="K7" s="18"/>
      <c r="L7" s="12"/>
      <c r="M7" s="19">
        <v>44627</v>
      </c>
      <c r="N7" s="16" t="s">
        <v>19</v>
      </c>
    </row>
    <row r="8" spans="2:14" ht="15" customHeight="1" x14ac:dyDescent="0.25">
      <c r="B8" s="13">
        <v>3</v>
      </c>
      <c r="C8" s="36" t="s">
        <v>501</v>
      </c>
      <c r="D8" s="37"/>
      <c r="E8" s="36" t="s">
        <v>411</v>
      </c>
      <c r="F8" s="38" t="s">
        <v>144</v>
      </c>
      <c r="G8" s="39"/>
      <c r="H8" s="13"/>
      <c r="I8" s="63" t="s">
        <v>586</v>
      </c>
      <c r="J8" s="64" t="s">
        <v>587</v>
      </c>
      <c r="K8" s="18"/>
      <c r="L8" s="12"/>
      <c r="M8" s="19">
        <v>44627</v>
      </c>
      <c r="N8" s="41" t="s">
        <v>20</v>
      </c>
    </row>
    <row r="9" spans="2:14" ht="15" customHeight="1" x14ac:dyDescent="0.25">
      <c r="B9" s="13">
        <v>4</v>
      </c>
      <c r="C9" s="36" t="s">
        <v>502</v>
      </c>
      <c r="D9" s="37"/>
      <c r="E9" s="36" t="s">
        <v>411</v>
      </c>
      <c r="F9" s="38" t="s">
        <v>144</v>
      </c>
      <c r="G9" s="39"/>
      <c r="H9" s="13"/>
      <c r="I9" s="63" t="s">
        <v>586</v>
      </c>
      <c r="J9" s="64" t="s">
        <v>587</v>
      </c>
      <c r="K9" s="18"/>
      <c r="L9" s="12"/>
      <c r="M9" s="19">
        <v>44627</v>
      </c>
      <c r="N9" s="16" t="s">
        <v>21</v>
      </c>
    </row>
    <row r="10" spans="2:14" ht="15" customHeight="1" x14ac:dyDescent="0.25">
      <c r="B10" s="13">
        <v>5</v>
      </c>
      <c r="C10" s="36" t="s">
        <v>503</v>
      </c>
      <c r="D10" s="37"/>
      <c r="E10" s="36" t="s">
        <v>411</v>
      </c>
      <c r="F10" s="38" t="s">
        <v>144</v>
      </c>
      <c r="G10" s="39"/>
      <c r="H10" s="13"/>
      <c r="I10" s="63" t="s">
        <v>586</v>
      </c>
      <c r="J10" s="64" t="s">
        <v>587</v>
      </c>
      <c r="K10" s="18"/>
      <c r="L10" s="12"/>
      <c r="M10" s="19">
        <v>44627</v>
      </c>
      <c r="N10" s="16" t="s">
        <v>23</v>
      </c>
    </row>
    <row r="11" spans="2:14" ht="15" customHeight="1" x14ac:dyDescent="0.25">
      <c r="B11" s="13">
        <v>6</v>
      </c>
      <c r="C11" s="36" t="s">
        <v>504</v>
      </c>
      <c r="D11" s="37"/>
      <c r="E11" s="36" t="s">
        <v>411</v>
      </c>
      <c r="F11" s="38" t="s">
        <v>144</v>
      </c>
      <c r="G11" s="39"/>
      <c r="H11" s="13"/>
      <c r="I11" s="63" t="s">
        <v>586</v>
      </c>
      <c r="J11" s="64" t="s">
        <v>587</v>
      </c>
      <c r="K11" s="18"/>
      <c r="L11" s="12"/>
      <c r="M11" s="19">
        <v>44627</v>
      </c>
      <c r="N11" s="16" t="s">
        <v>24</v>
      </c>
    </row>
    <row r="12" spans="2:14" ht="15" customHeight="1" x14ac:dyDescent="0.25">
      <c r="B12" s="13">
        <v>7</v>
      </c>
      <c r="C12" s="36" t="s">
        <v>505</v>
      </c>
      <c r="D12" s="37"/>
      <c r="E12" s="36" t="s">
        <v>411</v>
      </c>
      <c r="F12" s="38" t="s">
        <v>144</v>
      </c>
      <c r="G12" s="39" t="s">
        <v>442</v>
      </c>
      <c r="H12" s="13" t="s">
        <v>14</v>
      </c>
      <c r="I12" s="63" t="s">
        <v>586</v>
      </c>
      <c r="J12" s="64" t="s">
        <v>587</v>
      </c>
      <c r="K12" s="18"/>
      <c r="L12" s="12"/>
      <c r="M12" s="19">
        <v>44627</v>
      </c>
      <c r="N12" s="16" t="s">
        <v>25</v>
      </c>
    </row>
    <row r="13" spans="2:14" ht="15" customHeight="1" x14ac:dyDescent="0.25">
      <c r="B13" s="13">
        <v>8</v>
      </c>
      <c r="C13" s="36" t="s">
        <v>506</v>
      </c>
      <c r="D13" s="37"/>
      <c r="E13" s="36" t="s">
        <v>411</v>
      </c>
      <c r="F13" s="38" t="s">
        <v>144</v>
      </c>
      <c r="G13" s="39" t="s">
        <v>442</v>
      </c>
      <c r="H13" s="13" t="s">
        <v>14</v>
      </c>
      <c r="I13" s="63" t="s">
        <v>586</v>
      </c>
      <c r="J13" s="64" t="s">
        <v>587</v>
      </c>
      <c r="K13" s="18"/>
      <c r="L13" s="12"/>
      <c r="M13" s="19">
        <v>44627</v>
      </c>
      <c r="N13" s="16" t="s">
        <v>26</v>
      </c>
    </row>
    <row r="14" spans="2:14" ht="15" customHeight="1" x14ac:dyDescent="0.25">
      <c r="B14" s="13">
        <v>9</v>
      </c>
      <c r="C14" s="36" t="s">
        <v>507</v>
      </c>
      <c r="D14" s="37"/>
      <c r="E14" s="36" t="s">
        <v>411</v>
      </c>
      <c r="F14" s="38" t="s">
        <v>144</v>
      </c>
      <c r="G14" s="39"/>
      <c r="H14" s="13"/>
      <c r="I14" s="63" t="s">
        <v>586</v>
      </c>
      <c r="J14" s="64" t="s">
        <v>587</v>
      </c>
      <c r="K14" s="18"/>
      <c r="L14" s="12"/>
      <c r="M14" s="19">
        <v>44628</v>
      </c>
      <c r="N14" s="16" t="s">
        <v>16</v>
      </c>
    </row>
    <row r="15" spans="2:14" ht="15" customHeight="1" x14ac:dyDescent="0.25">
      <c r="B15" s="13">
        <v>10</v>
      </c>
      <c r="C15" s="36" t="s">
        <v>508</v>
      </c>
      <c r="D15" s="37"/>
      <c r="E15" s="36" t="s">
        <v>411</v>
      </c>
      <c r="F15" s="38" t="s">
        <v>144</v>
      </c>
      <c r="G15" s="39" t="s">
        <v>442</v>
      </c>
      <c r="H15" s="13"/>
      <c r="I15" s="63" t="s">
        <v>586</v>
      </c>
      <c r="J15" s="64" t="s">
        <v>587</v>
      </c>
      <c r="K15" s="18"/>
      <c r="L15" s="12"/>
      <c r="M15" s="19">
        <v>44628</v>
      </c>
      <c r="N15" s="16" t="s">
        <v>19</v>
      </c>
    </row>
  </sheetData>
  <mergeCells count="3">
    <mergeCell ref="B2:N2"/>
    <mergeCell ref="B3:N3"/>
    <mergeCell ref="B4:N4"/>
  </mergeCells>
  <hyperlinks>
    <hyperlink ref="J6" r:id="rId1" xr:uid="{CBFFD589-31FD-4CF4-B7D9-7B2835C0ADD1}"/>
    <hyperlink ref="J7" r:id="rId2" xr:uid="{B4941349-6B25-43AD-A952-DC2DF3681456}"/>
    <hyperlink ref="J8" r:id="rId3" xr:uid="{708646C3-9EEF-417E-A4EC-7AC67651F3B4}"/>
    <hyperlink ref="J9" r:id="rId4" xr:uid="{E18E0E7C-43D1-481A-A148-6BAF7006A778}"/>
    <hyperlink ref="J10" r:id="rId5" xr:uid="{3543FDF4-223F-4740-810B-9CE35E2520B6}"/>
    <hyperlink ref="J11" r:id="rId6" xr:uid="{76FF5904-FD52-4306-B513-2D126E9031D3}"/>
    <hyperlink ref="J12" r:id="rId7" xr:uid="{A6692C29-D22C-4810-8A00-6C04EB2D5FEA}"/>
    <hyperlink ref="J13" r:id="rId8" xr:uid="{BE689C77-8880-4C78-B6A1-E58FB9F62D1A}"/>
    <hyperlink ref="J14" r:id="rId9" xr:uid="{DFC2DF61-8081-491D-85D0-4D887AA1405D}"/>
    <hyperlink ref="J15" r:id="rId10" xr:uid="{F296BA84-7B8B-4ABA-9185-3F6D17DF32D6}"/>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79B1-DB13-434F-BD82-0DF7D53493ED}">
  <dimension ref="A1:B41"/>
  <sheetViews>
    <sheetView topLeftCell="A4" workbookViewId="0">
      <selection activeCell="F6" sqref="A1:XFD1048576"/>
    </sheetView>
  </sheetViews>
  <sheetFormatPr defaultRowHeight="15" x14ac:dyDescent="0.25"/>
  <cols>
    <col min="1" max="1" width="43.42578125" style="9" customWidth="1"/>
    <col min="2" max="2" width="53" style="9" customWidth="1"/>
    <col min="3" max="16384" width="9.140625" style="9"/>
  </cols>
  <sheetData>
    <row r="1" spans="1:2" x14ac:dyDescent="0.25">
      <c r="A1" s="3" t="s">
        <v>529</v>
      </c>
    </row>
    <row r="3" spans="1:2" ht="45" x14ac:dyDescent="0.25">
      <c r="A3" s="22" t="s">
        <v>530</v>
      </c>
      <c r="B3" s="30" t="s">
        <v>531</v>
      </c>
    </row>
    <row r="4" spans="1:2" ht="75" x14ac:dyDescent="0.25">
      <c r="A4" s="15" t="s">
        <v>532</v>
      </c>
      <c r="B4" s="30" t="s">
        <v>533</v>
      </c>
    </row>
    <row r="5" spans="1:2" ht="75" x14ac:dyDescent="0.25">
      <c r="A5" s="15" t="s">
        <v>534</v>
      </c>
      <c r="B5" s="30" t="s">
        <v>535</v>
      </c>
    </row>
    <row r="6" spans="1:2" ht="165" x14ac:dyDescent="0.25">
      <c r="A6" s="15" t="s">
        <v>536</v>
      </c>
      <c r="B6" s="30" t="s">
        <v>537</v>
      </c>
    </row>
    <row r="7" spans="1:2" ht="105" x14ac:dyDescent="0.25">
      <c r="A7" s="22" t="s">
        <v>538</v>
      </c>
      <c r="B7" s="30" t="s">
        <v>539</v>
      </c>
    </row>
    <row r="8" spans="1:2" ht="315" x14ac:dyDescent="0.25">
      <c r="A8" s="22" t="s">
        <v>540</v>
      </c>
      <c r="B8" s="30" t="s">
        <v>541</v>
      </c>
    </row>
    <row r="9" spans="1:2" ht="90" x14ac:dyDescent="0.25">
      <c r="A9" s="15" t="s">
        <v>542</v>
      </c>
      <c r="B9" s="30" t="s">
        <v>543</v>
      </c>
    </row>
    <row r="10" spans="1:2" x14ac:dyDescent="0.25">
      <c r="A10" s="31"/>
    </row>
    <row r="11" spans="1:2" x14ac:dyDescent="0.25">
      <c r="A11" s="31"/>
    </row>
    <row r="12" spans="1:2" x14ac:dyDescent="0.25">
      <c r="A12" s="31"/>
    </row>
    <row r="13" spans="1:2" x14ac:dyDescent="0.25">
      <c r="A13" s="31"/>
    </row>
    <row r="19" spans="1:2" x14ac:dyDescent="0.25">
      <c r="A19" s="31"/>
    </row>
    <row r="20" spans="1:2" x14ac:dyDescent="0.25">
      <c r="A20" s="31"/>
    </row>
    <row r="21" spans="1:2" x14ac:dyDescent="0.25">
      <c r="A21" s="31"/>
    </row>
    <row r="22" spans="1:2" x14ac:dyDescent="0.25">
      <c r="A22" s="31"/>
    </row>
    <row r="23" spans="1:2" x14ac:dyDescent="0.25">
      <c r="B23" s="62"/>
    </row>
    <row r="24" spans="1:2" x14ac:dyDescent="0.25">
      <c r="B24" s="62"/>
    </row>
    <row r="25" spans="1:2" x14ac:dyDescent="0.25">
      <c r="A25" s="31"/>
    </row>
    <row r="26" spans="1:2" x14ac:dyDescent="0.25">
      <c r="A26" s="31"/>
    </row>
    <row r="27" spans="1:2" x14ac:dyDescent="0.25">
      <c r="A27" s="31"/>
    </row>
    <row r="30" spans="1:2" x14ac:dyDescent="0.25">
      <c r="A30" s="31"/>
    </row>
    <row r="31" spans="1:2" x14ac:dyDescent="0.25">
      <c r="A31" s="31"/>
    </row>
    <row r="32" spans="1:2" x14ac:dyDescent="0.25">
      <c r="A32" s="31"/>
    </row>
    <row r="33" spans="1:1" x14ac:dyDescent="0.25">
      <c r="A33" s="31"/>
    </row>
    <row r="34" spans="1:1" x14ac:dyDescent="0.25">
      <c r="A34" s="31"/>
    </row>
    <row r="35" spans="1:1" x14ac:dyDescent="0.25">
      <c r="A35" s="31"/>
    </row>
    <row r="36" spans="1:1" x14ac:dyDescent="0.25">
      <c r="A36" s="31"/>
    </row>
    <row r="37" spans="1:1" x14ac:dyDescent="0.25">
      <c r="A37" s="31"/>
    </row>
    <row r="40" spans="1:1" x14ac:dyDescent="0.25">
      <c r="A40" s="31"/>
    </row>
    <row r="41" spans="1:1" x14ac:dyDescent="0.25">
      <c r="A41" s="3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75189-BD54-42A3-98FE-E9E564A60B3B}">
  <dimension ref="A1"/>
  <sheetViews>
    <sheetView workbookViewId="0">
      <selection activeCell="F6" sqref="A1:XFD1048576"/>
    </sheetView>
  </sheetViews>
  <sheetFormatPr defaultRowHeight="15" x14ac:dyDescent="0.25"/>
  <cols>
    <col min="1" max="1" width="18" style="9" customWidth="1"/>
    <col min="2" max="16384" width="9.140625" style="9"/>
  </cols>
  <sheetData>
    <row r="1" spans="1:1" ht="62.45" customHeight="1" x14ac:dyDescent="0.25">
      <c r="A1" s="29" t="s">
        <v>544</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38913" r:id="rId4">
          <objectPr defaultSize="0" autoPict="0" r:id="rId5">
            <anchor moveWithCells="1">
              <from>
                <xdr:col>0</xdr:col>
                <xdr:colOff>171450</xdr:colOff>
                <xdr:row>3</xdr:row>
                <xdr:rowOff>104775</xdr:rowOff>
              </from>
              <to>
                <xdr:col>2</xdr:col>
                <xdr:colOff>228600</xdr:colOff>
                <xdr:row>11</xdr:row>
                <xdr:rowOff>104775</xdr:rowOff>
              </to>
            </anchor>
          </objectPr>
        </oleObject>
      </mc:Choice>
      <mc:Fallback>
        <oleObject progId="Packager Shell Object" dvAspect="DVASPECT_ICON" shapeId="38913"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13358-9823-4522-BB6D-684F8798AA53}">
  <dimension ref="B1:N23"/>
  <sheetViews>
    <sheetView topLeftCell="A7" zoomScaleNormal="100" workbookViewId="0">
      <selection activeCell="P22" sqref="P22"/>
    </sheetView>
  </sheetViews>
  <sheetFormatPr defaultColWidth="12.5703125" defaultRowHeight="15" x14ac:dyDescent="0.25"/>
  <cols>
    <col min="1" max="1" width="4" style="9" customWidth="1"/>
    <col min="2" max="2" width="10.5703125" style="9" customWidth="1"/>
    <col min="3" max="3" width="50.140625" style="9" customWidth="1"/>
    <col min="4" max="4" width="11.5703125" style="9" hidden="1" customWidth="1"/>
    <col min="5" max="5" width="13.5703125" style="9" hidden="1" customWidth="1"/>
    <col min="6" max="6" width="30.140625" style="9" bestFit="1" customWidth="1"/>
    <col min="7" max="7" width="62" style="9" hidden="1" customWidth="1"/>
    <col min="8" max="8" width="15.5703125" style="9" hidden="1" customWidth="1"/>
    <col min="9" max="9" width="21.85546875" style="9" customWidth="1"/>
    <col min="10" max="10" width="30.140625" style="9" bestFit="1" customWidth="1"/>
    <col min="11" max="11" width="26.5703125" style="9" hidden="1" customWidth="1"/>
    <col min="12" max="12" width="24.5703125" style="9" hidden="1" customWidth="1"/>
    <col min="13" max="13" width="16.85546875" style="9" bestFit="1" customWidth="1"/>
    <col min="14" max="14" width="29" style="9" bestFit="1" customWidth="1"/>
    <col min="15" max="16384" width="12.5703125" style="9"/>
  </cols>
  <sheetData>
    <row r="1" spans="2:14" x14ac:dyDescent="0.25">
      <c r="B1" s="92" t="s">
        <v>80</v>
      </c>
      <c r="C1" s="93"/>
      <c r="D1" s="93"/>
      <c r="E1" s="93"/>
      <c r="F1" s="93"/>
      <c r="G1" s="93"/>
      <c r="H1" s="93"/>
      <c r="I1" s="93"/>
      <c r="J1" s="93"/>
      <c r="K1" s="93"/>
      <c r="L1" s="93"/>
      <c r="M1" s="93"/>
      <c r="N1" s="93"/>
    </row>
    <row r="2" spans="2:14" x14ac:dyDescent="0.25">
      <c r="B2" s="93" t="s">
        <v>0</v>
      </c>
      <c r="C2" s="93"/>
      <c r="D2" s="93"/>
      <c r="E2" s="93"/>
      <c r="F2" s="93"/>
      <c r="G2" s="93"/>
      <c r="H2" s="93"/>
      <c r="I2" s="93"/>
      <c r="J2" s="93"/>
      <c r="K2" s="93"/>
      <c r="L2" s="93"/>
      <c r="M2" s="93"/>
      <c r="N2" s="93"/>
    </row>
    <row r="3" spans="2:14" x14ac:dyDescent="0.25">
      <c r="B3" s="92" t="s">
        <v>73</v>
      </c>
      <c r="C3" s="93"/>
      <c r="D3" s="93"/>
      <c r="E3" s="93"/>
      <c r="F3" s="93"/>
      <c r="G3" s="93"/>
      <c r="H3" s="93"/>
      <c r="I3" s="93"/>
      <c r="J3" s="93"/>
      <c r="K3" s="93"/>
      <c r="L3" s="93"/>
      <c r="M3" s="93"/>
      <c r="N3" s="93"/>
    </row>
    <row r="4" spans="2:14" x14ac:dyDescent="0.25">
      <c r="B4" s="32" t="s">
        <v>1</v>
      </c>
      <c r="C4" s="32" t="s">
        <v>2</v>
      </c>
      <c r="D4" s="32" t="s">
        <v>3</v>
      </c>
      <c r="E4" s="32" t="s">
        <v>74</v>
      </c>
      <c r="F4" s="32" t="s">
        <v>4</v>
      </c>
      <c r="G4" s="32" t="s">
        <v>5</v>
      </c>
      <c r="H4" s="32" t="s">
        <v>6</v>
      </c>
      <c r="I4" s="32" t="s">
        <v>7</v>
      </c>
      <c r="J4" s="34" t="s">
        <v>8</v>
      </c>
      <c r="K4" s="34" t="s">
        <v>9</v>
      </c>
      <c r="L4" s="34" t="s">
        <v>10</v>
      </c>
      <c r="M4" s="34" t="s">
        <v>11</v>
      </c>
      <c r="N4" s="34" t="s">
        <v>12</v>
      </c>
    </row>
    <row r="5" spans="2:14" x14ac:dyDescent="0.25">
      <c r="B5" s="13">
        <v>1</v>
      </c>
      <c r="C5" s="60" t="s">
        <v>81</v>
      </c>
      <c r="D5" s="56">
        <v>2968</v>
      </c>
      <c r="E5" s="56">
        <v>12522</v>
      </c>
      <c r="F5" s="45" t="s">
        <v>13</v>
      </c>
      <c r="G5" s="28" t="s">
        <v>516</v>
      </c>
      <c r="H5" s="56" t="s">
        <v>14</v>
      </c>
      <c r="I5" s="63" t="s">
        <v>591</v>
      </c>
      <c r="J5" s="64" t="s">
        <v>592</v>
      </c>
      <c r="K5" s="13"/>
      <c r="L5" s="12" t="s">
        <v>22</v>
      </c>
      <c r="M5" s="21">
        <v>44586</v>
      </c>
      <c r="N5" s="16" t="s">
        <v>16</v>
      </c>
    </row>
    <row r="6" spans="2:14" x14ac:dyDescent="0.25">
      <c r="B6" s="13">
        <v>2</v>
      </c>
      <c r="C6" s="60" t="s">
        <v>82</v>
      </c>
      <c r="D6" s="56">
        <v>8539</v>
      </c>
      <c r="E6" s="56">
        <v>12528</v>
      </c>
      <c r="F6" s="45" t="s">
        <v>17</v>
      </c>
      <c r="G6" s="28" t="s">
        <v>511</v>
      </c>
      <c r="H6" s="56" t="s">
        <v>14</v>
      </c>
      <c r="I6" s="40" t="s">
        <v>614</v>
      </c>
      <c r="J6" s="40" t="s">
        <v>615</v>
      </c>
      <c r="K6" s="13"/>
      <c r="L6" s="12" t="s">
        <v>15</v>
      </c>
      <c r="M6" s="21">
        <v>44586</v>
      </c>
      <c r="N6" s="16" t="s">
        <v>19</v>
      </c>
    </row>
    <row r="7" spans="2:14" x14ac:dyDescent="0.25">
      <c r="B7" s="13">
        <v>3</v>
      </c>
      <c r="C7" s="60" t="s">
        <v>83</v>
      </c>
      <c r="D7" s="56">
        <v>8169</v>
      </c>
      <c r="E7" s="56">
        <v>12523</v>
      </c>
      <c r="F7" s="45" t="s">
        <v>28</v>
      </c>
      <c r="G7" s="28" t="s">
        <v>514</v>
      </c>
      <c r="H7" s="56" t="s">
        <v>14</v>
      </c>
      <c r="I7" s="63" t="s">
        <v>594</v>
      </c>
      <c r="J7" s="64" t="s">
        <v>595</v>
      </c>
      <c r="K7" s="13"/>
      <c r="L7" s="12" t="s">
        <v>84</v>
      </c>
      <c r="M7" s="21">
        <v>44586</v>
      </c>
      <c r="N7" s="41" t="s">
        <v>20</v>
      </c>
    </row>
    <row r="8" spans="2:14" x14ac:dyDescent="0.25">
      <c r="B8" s="13">
        <v>4</v>
      </c>
      <c r="C8" s="60" t="s">
        <v>85</v>
      </c>
      <c r="D8" s="56">
        <v>4581</v>
      </c>
      <c r="E8" s="56">
        <v>12532</v>
      </c>
      <c r="F8" s="28" t="s">
        <v>29</v>
      </c>
      <c r="G8" s="28" t="s">
        <v>525</v>
      </c>
      <c r="H8" s="56" t="s">
        <v>14</v>
      </c>
      <c r="I8" s="63" t="s">
        <v>596</v>
      </c>
      <c r="J8" s="64" t="s">
        <v>597</v>
      </c>
      <c r="K8" s="13" t="s">
        <v>86</v>
      </c>
      <c r="L8" s="12" t="s">
        <v>87</v>
      </c>
      <c r="M8" s="21">
        <v>44586</v>
      </c>
      <c r="N8" s="16" t="s">
        <v>21</v>
      </c>
    </row>
    <row r="9" spans="2:14" x14ac:dyDescent="0.25">
      <c r="B9" s="13">
        <v>5</v>
      </c>
      <c r="C9" s="60" t="s">
        <v>88</v>
      </c>
      <c r="D9" s="42" t="s">
        <v>89</v>
      </c>
      <c r="E9" s="42" t="s">
        <v>90</v>
      </c>
      <c r="F9" s="45" t="s">
        <v>91</v>
      </c>
      <c r="G9" s="28" t="s">
        <v>515</v>
      </c>
      <c r="H9" s="56" t="s">
        <v>14</v>
      </c>
      <c r="I9" s="63" t="s">
        <v>612</v>
      </c>
      <c r="J9" s="64" t="s">
        <v>613</v>
      </c>
      <c r="K9" s="28" t="s">
        <v>92</v>
      </c>
      <c r="L9" s="12" t="s">
        <v>93</v>
      </c>
      <c r="M9" s="21">
        <v>44586</v>
      </c>
      <c r="N9" s="16" t="s">
        <v>23</v>
      </c>
    </row>
    <row r="10" spans="2:14" x14ac:dyDescent="0.25">
      <c r="B10" s="13">
        <v>6</v>
      </c>
      <c r="C10" s="61" t="s">
        <v>94</v>
      </c>
      <c r="D10" s="42" t="s">
        <v>95</v>
      </c>
      <c r="E10" s="42" t="s">
        <v>96</v>
      </c>
      <c r="F10" s="45" t="s">
        <v>91</v>
      </c>
      <c r="G10" s="28" t="s">
        <v>515</v>
      </c>
      <c r="H10" s="56" t="s">
        <v>14</v>
      </c>
      <c r="I10" s="63" t="s">
        <v>612</v>
      </c>
      <c r="J10" s="64" t="s">
        <v>613</v>
      </c>
      <c r="K10" s="13"/>
      <c r="L10" s="12" t="s">
        <v>93</v>
      </c>
      <c r="M10" s="21">
        <v>44586</v>
      </c>
      <c r="N10" s="16" t="s">
        <v>24</v>
      </c>
    </row>
    <row r="11" spans="2:14" x14ac:dyDescent="0.25">
      <c r="B11" s="13">
        <v>7</v>
      </c>
      <c r="C11" s="61" t="s">
        <v>97</v>
      </c>
      <c r="D11" s="42" t="s">
        <v>98</v>
      </c>
      <c r="E11" s="42" t="s">
        <v>99</v>
      </c>
      <c r="F11" s="45" t="s">
        <v>91</v>
      </c>
      <c r="G11" s="28" t="s">
        <v>515</v>
      </c>
      <c r="H11" s="56" t="s">
        <v>14</v>
      </c>
      <c r="I11" s="63" t="s">
        <v>612</v>
      </c>
      <c r="J11" s="64" t="s">
        <v>613</v>
      </c>
      <c r="K11" s="13"/>
      <c r="L11" s="12" t="s">
        <v>93</v>
      </c>
      <c r="M11" s="21">
        <v>44586</v>
      </c>
      <c r="N11" s="16" t="s">
        <v>25</v>
      </c>
    </row>
    <row r="12" spans="2:14" x14ac:dyDescent="0.25">
      <c r="B12" s="13">
        <v>8</v>
      </c>
      <c r="C12" s="61" t="s">
        <v>100</v>
      </c>
      <c r="D12" s="42" t="s">
        <v>101</v>
      </c>
      <c r="E12" s="42" t="s">
        <v>102</v>
      </c>
      <c r="F12" s="45" t="s">
        <v>91</v>
      </c>
      <c r="G12" s="28" t="s">
        <v>515</v>
      </c>
      <c r="H12" s="56" t="s">
        <v>14</v>
      </c>
      <c r="I12" s="63" t="s">
        <v>612</v>
      </c>
      <c r="J12" s="64" t="s">
        <v>613</v>
      </c>
      <c r="K12" s="13"/>
      <c r="L12" s="12" t="s">
        <v>93</v>
      </c>
      <c r="M12" s="21">
        <v>44586</v>
      </c>
      <c r="N12" s="16" t="s">
        <v>26</v>
      </c>
    </row>
    <row r="13" spans="2:14" x14ac:dyDescent="0.25">
      <c r="B13" s="13">
        <v>9</v>
      </c>
      <c r="C13" s="61" t="s">
        <v>103</v>
      </c>
      <c r="D13" s="42" t="s">
        <v>104</v>
      </c>
      <c r="E13" s="42" t="s">
        <v>105</v>
      </c>
      <c r="F13" s="45" t="s">
        <v>91</v>
      </c>
      <c r="G13" s="28" t="s">
        <v>515</v>
      </c>
      <c r="H13" s="56" t="s">
        <v>14</v>
      </c>
      <c r="I13" s="63" t="s">
        <v>612</v>
      </c>
      <c r="J13" s="64" t="s">
        <v>613</v>
      </c>
      <c r="K13" s="13"/>
      <c r="L13" s="12" t="s">
        <v>93</v>
      </c>
      <c r="M13" s="21">
        <v>44587</v>
      </c>
      <c r="N13" s="16" t="s">
        <v>16</v>
      </c>
    </row>
    <row r="14" spans="2:14" x14ac:dyDescent="0.25">
      <c r="B14" s="13">
        <v>10</v>
      </c>
      <c r="C14" s="61" t="s">
        <v>106</v>
      </c>
      <c r="D14" s="42" t="s">
        <v>107</v>
      </c>
      <c r="E14" s="42" t="s">
        <v>108</v>
      </c>
      <c r="F14" s="45" t="s">
        <v>91</v>
      </c>
      <c r="G14" s="28" t="s">
        <v>515</v>
      </c>
      <c r="H14" s="56" t="s">
        <v>14</v>
      </c>
      <c r="I14" s="63" t="s">
        <v>612</v>
      </c>
      <c r="J14" s="64" t="s">
        <v>613</v>
      </c>
      <c r="K14" s="13"/>
      <c r="L14" s="12" t="s">
        <v>93</v>
      </c>
      <c r="M14" s="21">
        <v>44587</v>
      </c>
      <c r="N14" s="16" t="s">
        <v>19</v>
      </c>
    </row>
    <row r="15" spans="2:14" x14ac:dyDescent="0.25">
      <c r="B15" s="13">
        <v>11</v>
      </c>
      <c r="C15" s="61" t="s">
        <v>109</v>
      </c>
      <c r="D15" s="42" t="s">
        <v>110</v>
      </c>
      <c r="E15" s="9">
        <v>12540</v>
      </c>
      <c r="F15" s="45" t="s">
        <v>91</v>
      </c>
      <c r="G15" s="28" t="s">
        <v>515</v>
      </c>
      <c r="H15" s="56" t="s">
        <v>14</v>
      </c>
      <c r="I15" s="63" t="s">
        <v>612</v>
      </c>
      <c r="J15" s="64" t="s">
        <v>613</v>
      </c>
      <c r="K15" s="13"/>
      <c r="L15" s="12" t="s">
        <v>93</v>
      </c>
      <c r="M15" s="21">
        <v>44587</v>
      </c>
      <c r="N15" s="41" t="s">
        <v>20</v>
      </c>
    </row>
    <row r="16" spans="2:14" x14ac:dyDescent="0.25">
      <c r="B16" s="13">
        <v>12</v>
      </c>
      <c r="C16" s="61" t="s">
        <v>111</v>
      </c>
      <c r="D16" s="42" t="s">
        <v>112</v>
      </c>
      <c r="E16" s="42" t="s">
        <v>113</v>
      </c>
      <c r="F16" s="45" t="s">
        <v>17</v>
      </c>
      <c r="G16" s="28" t="s">
        <v>511</v>
      </c>
      <c r="H16" s="56" t="s">
        <v>14</v>
      </c>
      <c r="I16" s="40" t="s">
        <v>614</v>
      </c>
      <c r="J16" s="40" t="s">
        <v>615</v>
      </c>
      <c r="K16" s="13"/>
      <c r="L16" s="12" t="s">
        <v>93</v>
      </c>
      <c r="M16" s="21">
        <v>44587</v>
      </c>
      <c r="N16" s="16" t="s">
        <v>21</v>
      </c>
    </row>
    <row r="17" spans="2:14" x14ac:dyDescent="0.25">
      <c r="B17" s="13">
        <v>13</v>
      </c>
      <c r="C17" s="60" t="s">
        <v>114</v>
      </c>
      <c r="D17" s="42" t="s">
        <v>115</v>
      </c>
      <c r="E17" s="42" t="s">
        <v>116</v>
      </c>
      <c r="F17" s="45" t="s">
        <v>13</v>
      </c>
      <c r="G17" s="28" t="s">
        <v>516</v>
      </c>
      <c r="H17" s="56" t="s">
        <v>14</v>
      </c>
      <c r="I17" s="63" t="s">
        <v>591</v>
      </c>
      <c r="J17" s="64" t="s">
        <v>592</v>
      </c>
      <c r="K17" s="13"/>
      <c r="L17" s="12" t="s">
        <v>15</v>
      </c>
      <c r="M17" s="21">
        <v>44587</v>
      </c>
      <c r="N17" s="16" t="s">
        <v>23</v>
      </c>
    </row>
    <row r="18" spans="2:14" x14ac:dyDescent="0.25">
      <c r="B18" s="13">
        <v>14</v>
      </c>
      <c r="C18" s="60" t="s">
        <v>82</v>
      </c>
      <c r="D18" s="42" t="s">
        <v>117</v>
      </c>
      <c r="E18" s="42" t="s">
        <v>118</v>
      </c>
      <c r="F18" s="45" t="s">
        <v>17</v>
      </c>
      <c r="G18" s="28" t="s">
        <v>511</v>
      </c>
      <c r="H18" s="56" t="s">
        <v>14</v>
      </c>
      <c r="I18" s="40" t="s">
        <v>614</v>
      </c>
      <c r="J18" s="40" t="s">
        <v>615</v>
      </c>
      <c r="K18" s="13"/>
      <c r="L18" s="12" t="s">
        <v>119</v>
      </c>
      <c r="M18" s="21">
        <v>44587</v>
      </c>
      <c r="N18" s="16" t="s">
        <v>24</v>
      </c>
    </row>
    <row r="19" spans="2:14" x14ac:dyDescent="0.25">
      <c r="B19" s="13">
        <v>15</v>
      </c>
      <c r="C19" s="60" t="s">
        <v>83</v>
      </c>
      <c r="D19" s="42" t="s">
        <v>27</v>
      </c>
      <c r="E19" s="42" t="s">
        <v>120</v>
      </c>
      <c r="F19" s="45" t="s">
        <v>28</v>
      </c>
      <c r="G19" s="28" t="s">
        <v>514</v>
      </c>
      <c r="H19" s="56" t="s">
        <v>14</v>
      </c>
      <c r="I19" s="63" t="s">
        <v>594</v>
      </c>
      <c r="J19" s="64" t="s">
        <v>595</v>
      </c>
      <c r="K19" s="13"/>
      <c r="L19" s="12" t="s">
        <v>84</v>
      </c>
      <c r="M19" s="21">
        <v>44587</v>
      </c>
      <c r="N19" s="16" t="s">
        <v>25</v>
      </c>
    </row>
    <row r="20" spans="2:14" ht="30" x14ac:dyDescent="0.25">
      <c r="B20" s="13">
        <v>16</v>
      </c>
      <c r="C20" s="61" t="s">
        <v>121</v>
      </c>
      <c r="D20" s="42" t="s">
        <v>122</v>
      </c>
      <c r="E20" s="42" t="s">
        <v>123</v>
      </c>
      <c r="F20" s="38" t="s">
        <v>124</v>
      </c>
      <c r="G20" s="28" t="s">
        <v>512</v>
      </c>
      <c r="H20" s="56" t="s">
        <v>14</v>
      </c>
      <c r="I20" s="75" t="s">
        <v>602</v>
      </c>
      <c r="J20" s="76" t="s">
        <v>599</v>
      </c>
      <c r="K20" s="13"/>
      <c r="L20" s="15" t="s">
        <v>125</v>
      </c>
      <c r="M20" s="21">
        <v>44587</v>
      </c>
      <c r="N20" s="16" t="s">
        <v>26</v>
      </c>
    </row>
    <row r="21" spans="2:14" x14ac:dyDescent="0.25">
      <c r="B21" s="13">
        <v>17</v>
      </c>
      <c r="C21" s="61" t="s">
        <v>126</v>
      </c>
      <c r="D21" s="42" t="s">
        <v>127</v>
      </c>
      <c r="E21" s="42" t="s">
        <v>128</v>
      </c>
      <c r="F21" s="45" t="s">
        <v>17</v>
      </c>
      <c r="G21" s="28" t="s">
        <v>511</v>
      </c>
      <c r="H21" s="56" t="s">
        <v>14</v>
      </c>
      <c r="I21" s="40" t="s">
        <v>614</v>
      </c>
      <c r="J21" s="40" t="s">
        <v>615</v>
      </c>
      <c r="K21" s="13"/>
      <c r="L21" s="12" t="s">
        <v>129</v>
      </c>
      <c r="M21" s="21">
        <v>44587</v>
      </c>
      <c r="N21" s="16" t="s">
        <v>30</v>
      </c>
    </row>
    <row r="22" spans="2:14" ht="30" x14ac:dyDescent="0.25">
      <c r="B22" s="13">
        <v>18</v>
      </c>
      <c r="C22" s="61" t="s">
        <v>130</v>
      </c>
      <c r="D22" s="42" t="s">
        <v>131</v>
      </c>
      <c r="E22" s="42" t="s">
        <v>132</v>
      </c>
      <c r="F22" s="45" t="s">
        <v>76</v>
      </c>
      <c r="G22" s="28" t="s">
        <v>513</v>
      </c>
      <c r="H22" s="56" t="s">
        <v>14</v>
      </c>
      <c r="I22" s="75" t="s">
        <v>600</v>
      </c>
      <c r="J22" s="76" t="s">
        <v>601</v>
      </c>
      <c r="K22" s="13"/>
      <c r="L22" s="12" t="s">
        <v>133</v>
      </c>
      <c r="M22" s="21">
        <v>44588</v>
      </c>
      <c r="N22" s="16" t="s">
        <v>16</v>
      </c>
    </row>
    <row r="23" spans="2:14" ht="30" x14ac:dyDescent="0.25">
      <c r="B23" s="13">
        <v>19</v>
      </c>
      <c r="C23" s="61" t="s">
        <v>134</v>
      </c>
      <c r="D23" s="42" t="s">
        <v>135</v>
      </c>
      <c r="E23" s="42" t="s">
        <v>136</v>
      </c>
      <c r="F23" s="45" t="s">
        <v>76</v>
      </c>
      <c r="G23" s="28" t="s">
        <v>513</v>
      </c>
      <c r="H23" s="56" t="s">
        <v>14</v>
      </c>
      <c r="I23" s="75" t="s">
        <v>600</v>
      </c>
      <c r="J23" s="76" t="s">
        <v>601</v>
      </c>
      <c r="K23" s="13"/>
      <c r="L23" s="15" t="s">
        <v>137</v>
      </c>
      <c r="M23" s="21">
        <v>44588</v>
      </c>
      <c r="N23" s="16" t="s">
        <v>19</v>
      </c>
    </row>
  </sheetData>
  <mergeCells count="3">
    <mergeCell ref="B1:N1"/>
    <mergeCell ref="B2:N2"/>
    <mergeCell ref="B3:N3"/>
  </mergeCells>
  <hyperlinks>
    <hyperlink ref="J5" r:id="rId1" xr:uid="{2B0D64ED-5584-4D32-B71D-D5658D19C8EC}"/>
    <hyperlink ref="J17" r:id="rId2" xr:uid="{8079B5B4-9872-47F7-B89B-96C40DBDBB44}"/>
    <hyperlink ref="J7" r:id="rId3" xr:uid="{6EE543C5-53D2-42C2-A1D3-D1A685738553}"/>
    <hyperlink ref="J19" r:id="rId4" xr:uid="{3D29BB2C-F39D-4152-BFFC-E7EE0F59CFBB}"/>
    <hyperlink ref="J8" r:id="rId5" xr:uid="{92D9046C-63E9-40A2-ACA1-E022CAB95EE2}"/>
    <hyperlink ref="J9" r:id="rId6" xr:uid="{73F329FB-C2E1-4BFD-8D73-55404B82D14B}"/>
    <hyperlink ref="J10" r:id="rId7" xr:uid="{B588BE12-558E-4A21-B4A6-48DE0C8653A0}"/>
    <hyperlink ref="J11" r:id="rId8" xr:uid="{505BA8AF-AE92-4B21-9832-384FD52C68CE}"/>
    <hyperlink ref="J12" r:id="rId9" xr:uid="{FDBED65F-FE8A-43E8-8D11-BB480662DC0A}"/>
    <hyperlink ref="J13" r:id="rId10" xr:uid="{E506416C-89BA-40DA-A21D-228FD205A259}"/>
    <hyperlink ref="J14" r:id="rId11" xr:uid="{7DE50BD8-9EAD-4E31-838F-6A4B318F99D2}"/>
    <hyperlink ref="J15" r:id="rId12" xr:uid="{BF2B754C-1235-4551-9910-5B5D2E0350F7}"/>
    <hyperlink ref="J20" r:id="rId13" display="fmcdaniel@imd.idaho.gov" xr:uid="{E61E2398-6995-4CF5-A41A-97880229A00C}"/>
    <hyperlink ref="J22" r:id="rId14" display="ireese@imd.idaho.gov" xr:uid="{6391FDFE-43C4-4508-AB65-E7F6BD7E110B}"/>
    <hyperlink ref="J23" r:id="rId15" display="ireese@imd.idaho.gov" xr:uid="{3DA9BDA1-E6A8-423E-94D7-4FC9F1C3C6FE}"/>
  </hyperlinks>
  <pageMargins left="0.7" right="0.7" top="0.75" bottom="0.75" header="0.3" footer="0.3"/>
  <pageSetup orientation="portrait" r:id="rId1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EC5FE-7B43-4849-97BE-FD0DFACD5BA3}">
  <dimension ref="B2:N37"/>
  <sheetViews>
    <sheetView topLeftCell="A13" zoomScaleNormal="100" workbookViewId="0">
      <selection activeCell="I37" sqref="I37:J37"/>
    </sheetView>
  </sheetViews>
  <sheetFormatPr defaultColWidth="12.5703125" defaultRowHeight="15" x14ac:dyDescent="0.25"/>
  <cols>
    <col min="1" max="1" width="4" style="9" customWidth="1"/>
    <col min="2" max="2" width="9.85546875" style="9" bestFit="1" customWidth="1"/>
    <col min="3" max="3" width="47.140625" style="9" bestFit="1" customWidth="1"/>
    <col min="4" max="4" width="40.42578125" style="9" hidden="1" customWidth="1"/>
    <col min="5" max="5" width="12.5703125" style="9" hidden="1" customWidth="1"/>
    <col min="6" max="6" width="25" style="9" customWidth="1"/>
    <col min="7" max="7" width="115.140625" style="9" hidden="1" customWidth="1"/>
    <col min="8" max="8" width="15.42578125" style="9" hidden="1" customWidth="1"/>
    <col min="9" max="9" width="30.140625" style="9" bestFit="1" customWidth="1"/>
    <col min="10" max="10" width="29.5703125" style="9" customWidth="1"/>
    <col min="11" max="11" width="62.5703125" style="9" hidden="1" customWidth="1"/>
    <col min="12" max="12" width="33.5703125" style="9" hidden="1" customWidth="1"/>
    <col min="13" max="13" width="14.42578125" style="59" bestFit="1" customWidth="1"/>
    <col min="14" max="14" width="25.5703125" style="59" bestFit="1" customWidth="1"/>
    <col min="15" max="16384" width="12.5703125" style="9"/>
  </cols>
  <sheetData>
    <row r="2" spans="2:14" x14ac:dyDescent="0.25">
      <c r="B2" s="92" t="s">
        <v>149</v>
      </c>
      <c r="C2" s="93"/>
      <c r="D2" s="93"/>
      <c r="E2" s="93"/>
      <c r="F2" s="93"/>
      <c r="G2" s="93"/>
      <c r="H2" s="93"/>
      <c r="I2" s="93"/>
      <c r="J2" s="93"/>
      <c r="K2" s="93"/>
      <c r="L2" s="93"/>
      <c r="M2" s="93"/>
      <c r="N2" s="93"/>
    </row>
    <row r="3" spans="2:14" x14ac:dyDescent="0.25">
      <c r="B3" s="92" t="s">
        <v>0</v>
      </c>
      <c r="C3" s="93"/>
      <c r="D3" s="93"/>
      <c r="E3" s="93"/>
      <c r="F3" s="93"/>
      <c r="G3" s="93"/>
      <c r="H3" s="93"/>
      <c r="I3" s="93"/>
      <c r="J3" s="93"/>
      <c r="K3" s="93"/>
      <c r="L3" s="93"/>
      <c r="M3" s="93"/>
      <c r="N3" s="93"/>
    </row>
    <row r="4" spans="2:14" x14ac:dyDescent="0.25">
      <c r="B4" s="94" t="s">
        <v>150</v>
      </c>
      <c r="C4" s="95"/>
      <c r="D4" s="95"/>
      <c r="E4" s="95"/>
      <c r="F4" s="95"/>
      <c r="G4" s="95"/>
      <c r="H4" s="95"/>
      <c r="I4" s="95"/>
      <c r="J4" s="95"/>
      <c r="K4" s="95"/>
      <c r="L4" s="95"/>
      <c r="M4" s="95"/>
      <c r="N4" s="95"/>
    </row>
    <row r="5" spans="2:14" x14ac:dyDescent="0.25">
      <c r="B5" s="32" t="s">
        <v>1</v>
      </c>
      <c r="C5" s="32" t="s">
        <v>2</v>
      </c>
      <c r="D5" s="32" t="s">
        <v>3</v>
      </c>
      <c r="E5" s="32" t="s">
        <v>141</v>
      </c>
      <c r="F5" s="32" t="s">
        <v>142</v>
      </c>
      <c r="G5" s="32" t="s">
        <v>5</v>
      </c>
      <c r="H5" s="32" t="s">
        <v>6</v>
      </c>
      <c r="I5" s="32" t="s">
        <v>7</v>
      </c>
      <c r="J5" s="34" t="s">
        <v>8</v>
      </c>
      <c r="K5" s="34" t="s">
        <v>9</v>
      </c>
      <c r="L5" s="34" t="s">
        <v>10</v>
      </c>
      <c r="M5" s="34" t="s">
        <v>11</v>
      </c>
      <c r="N5" s="34" t="s">
        <v>12</v>
      </c>
    </row>
    <row r="6" spans="2:14" x14ac:dyDescent="0.25">
      <c r="B6" s="13">
        <v>1</v>
      </c>
      <c r="C6" s="42" t="s">
        <v>151</v>
      </c>
      <c r="D6" s="42" t="s">
        <v>152</v>
      </c>
      <c r="E6" s="42" t="s">
        <v>153</v>
      </c>
      <c r="F6" s="38" t="s">
        <v>13</v>
      </c>
      <c r="G6" s="28" t="s">
        <v>516</v>
      </c>
      <c r="H6" s="47" t="s">
        <v>14</v>
      </c>
      <c r="I6" s="63" t="s">
        <v>591</v>
      </c>
      <c r="J6" s="64" t="s">
        <v>592</v>
      </c>
      <c r="K6" s="28" t="s">
        <v>154</v>
      </c>
      <c r="L6" s="12" t="s">
        <v>15</v>
      </c>
      <c r="M6" s="21">
        <v>44592</v>
      </c>
      <c r="N6" s="16" t="s">
        <v>16</v>
      </c>
    </row>
    <row r="7" spans="2:14" x14ac:dyDescent="0.25">
      <c r="B7" s="13">
        <f>B6+1</f>
        <v>2</v>
      </c>
      <c r="C7" s="42" t="s">
        <v>82</v>
      </c>
      <c r="D7" s="42" t="s">
        <v>117</v>
      </c>
      <c r="E7" s="42" t="s">
        <v>155</v>
      </c>
      <c r="F7" s="38" t="s">
        <v>17</v>
      </c>
      <c r="G7" s="28" t="s">
        <v>511</v>
      </c>
      <c r="H7" s="47" t="s">
        <v>14</v>
      </c>
      <c r="I7" s="40" t="s">
        <v>614</v>
      </c>
      <c r="J7" s="40" t="s">
        <v>615</v>
      </c>
      <c r="K7" s="28" t="s">
        <v>156</v>
      </c>
      <c r="L7" s="12" t="s">
        <v>119</v>
      </c>
      <c r="M7" s="21">
        <v>44592</v>
      </c>
      <c r="N7" s="16" t="s">
        <v>19</v>
      </c>
    </row>
    <row r="8" spans="2:14" x14ac:dyDescent="0.25">
      <c r="B8" s="13">
        <f t="shared" ref="B8:B10" si="0">B7+1</f>
        <v>3</v>
      </c>
      <c r="C8" s="42" t="s">
        <v>157</v>
      </c>
      <c r="D8" s="42" t="s">
        <v>158</v>
      </c>
      <c r="E8" s="42" t="s">
        <v>159</v>
      </c>
      <c r="F8" s="38" t="s">
        <v>28</v>
      </c>
      <c r="G8" s="28" t="s">
        <v>514</v>
      </c>
      <c r="H8" s="47" t="s">
        <v>14</v>
      </c>
      <c r="I8" s="63" t="s">
        <v>594</v>
      </c>
      <c r="J8" s="64" t="s">
        <v>595</v>
      </c>
      <c r="K8" s="28"/>
      <c r="L8" s="12" t="s">
        <v>160</v>
      </c>
      <c r="M8" s="21">
        <v>44592</v>
      </c>
      <c r="N8" s="41" t="s">
        <v>20</v>
      </c>
    </row>
    <row r="9" spans="2:14" x14ac:dyDescent="0.25">
      <c r="B9" s="13">
        <f t="shared" si="0"/>
        <v>4</v>
      </c>
      <c r="C9" s="42" t="s">
        <v>161</v>
      </c>
      <c r="D9" s="42" t="s">
        <v>162</v>
      </c>
      <c r="E9" s="42" t="s">
        <v>163</v>
      </c>
      <c r="F9" s="38" t="s">
        <v>164</v>
      </c>
      <c r="G9" s="28" t="s">
        <v>517</v>
      </c>
      <c r="H9" s="47" t="s">
        <v>14</v>
      </c>
      <c r="I9" s="63" t="s">
        <v>616</v>
      </c>
      <c r="J9" s="64" t="s">
        <v>617</v>
      </c>
      <c r="K9" s="28"/>
      <c r="L9" s="12" t="s">
        <v>165</v>
      </c>
      <c r="M9" s="21">
        <v>44592</v>
      </c>
      <c r="N9" s="16" t="s">
        <v>21</v>
      </c>
    </row>
    <row r="10" spans="2:14" x14ac:dyDescent="0.25">
      <c r="B10" s="13">
        <f t="shared" si="0"/>
        <v>5</v>
      </c>
      <c r="C10" s="42" t="s">
        <v>166</v>
      </c>
      <c r="D10" s="42" t="s">
        <v>167</v>
      </c>
      <c r="E10" s="42" t="s">
        <v>168</v>
      </c>
      <c r="F10" s="38" t="s">
        <v>17</v>
      </c>
      <c r="G10" s="28" t="s">
        <v>511</v>
      </c>
      <c r="H10" s="47" t="s">
        <v>14</v>
      </c>
      <c r="I10" s="88" t="s">
        <v>618</v>
      </c>
      <c r="J10" s="89" t="s">
        <v>619</v>
      </c>
      <c r="K10" s="28" t="s">
        <v>169</v>
      </c>
      <c r="L10" s="12" t="s">
        <v>170</v>
      </c>
      <c r="M10" s="21">
        <v>44592</v>
      </c>
      <c r="N10" s="16" t="s">
        <v>23</v>
      </c>
    </row>
    <row r="11" spans="2:14" x14ac:dyDescent="0.25">
      <c r="B11" s="13">
        <v>6</v>
      </c>
      <c r="C11" s="42" t="s">
        <v>171</v>
      </c>
      <c r="D11" s="42" t="s">
        <v>172</v>
      </c>
      <c r="E11" s="42" t="s">
        <v>173</v>
      </c>
      <c r="F11" s="38" t="s">
        <v>164</v>
      </c>
      <c r="G11" s="28" t="s">
        <v>174</v>
      </c>
      <c r="H11" s="47" t="s">
        <v>14</v>
      </c>
      <c r="I11" s="88" t="s">
        <v>618</v>
      </c>
      <c r="J11" s="89" t="s">
        <v>619</v>
      </c>
      <c r="K11" s="28"/>
      <c r="L11" s="12" t="s">
        <v>175</v>
      </c>
      <c r="M11" s="21">
        <v>44592</v>
      </c>
      <c r="N11" s="16" t="s">
        <v>24</v>
      </c>
    </row>
    <row r="12" spans="2:14" x14ac:dyDescent="0.25">
      <c r="B12" s="13">
        <v>7</v>
      </c>
      <c r="C12" s="42" t="s">
        <v>176</v>
      </c>
      <c r="D12" s="42" t="s">
        <v>177</v>
      </c>
      <c r="E12" s="42" t="s">
        <v>178</v>
      </c>
      <c r="F12" s="38" t="s">
        <v>164</v>
      </c>
      <c r="G12" s="28" t="s">
        <v>174</v>
      </c>
      <c r="H12" s="47" t="s">
        <v>14</v>
      </c>
      <c r="I12" s="88" t="s">
        <v>618</v>
      </c>
      <c r="J12" s="89" t="s">
        <v>619</v>
      </c>
      <c r="K12" s="28" t="s">
        <v>179</v>
      </c>
      <c r="L12" s="12" t="s">
        <v>175</v>
      </c>
      <c r="M12" s="21">
        <v>44592</v>
      </c>
      <c r="N12" s="16" t="s">
        <v>25</v>
      </c>
    </row>
    <row r="13" spans="2:14" x14ac:dyDescent="0.25">
      <c r="B13" s="13">
        <v>8</v>
      </c>
      <c r="C13" s="42" t="s">
        <v>180</v>
      </c>
      <c r="D13" s="42" t="s">
        <v>181</v>
      </c>
      <c r="E13" s="42" t="s">
        <v>182</v>
      </c>
      <c r="F13" s="38" t="s">
        <v>17</v>
      </c>
      <c r="G13" s="28" t="s">
        <v>511</v>
      </c>
      <c r="H13" s="47" t="s">
        <v>14</v>
      </c>
      <c r="I13" s="88" t="s">
        <v>618</v>
      </c>
      <c r="J13" s="89" t="s">
        <v>619</v>
      </c>
      <c r="K13" s="28" t="s">
        <v>183</v>
      </c>
      <c r="L13" s="12" t="s">
        <v>175</v>
      </c>
      <c r="M13" s="21">
        <v>44592</v>
      </c>
      <c r="N13" s="16" t="s">
        <v>26</v>
      </c>
    </row>
    <row r="14" spans="2:14" x14ac:dyDescent="0.25">
      <c r="B14" s="13">
        <v>9</v>
      </c>
      <c r="C14" s="42" t="s">
        <v>184</v>
      </c>
      <c r="D14" s="42" t="s">
        <v>89</v>
      </c>
      <c r="E14" s="42" t="s">
        <v>185</v>
      </c>
      <c r="F14" s="38" t="s">
        <v>91</v>
      </c>
      <c r="G14" s="28" t="s">
        <v>528</v>
      </c>
      <c r="H14" s="47" t="s">
        <v>14</v>
      </c>
      <c r="I14" s="88" t="s">
        <v>618</v>
      </c>
      <c r="J14" s="89" t="s">
        <v>619</v>
      </c>
      <c r="K14" s="28"/>
      <c r="L14" s="12" t="s">
        <v>93</v>
      </c>
      <c r="M14" s="21">
        <v>44593</v>
      </c>
      <c r="N14" s="16" t="s">
        <v>75</v>
      </c>
    </row>
    <row r="15" spans="2:14" x14ac:dyDescent="0.25">
      <c r="B15" s="13">
        <v>10</v>
      </c>
      <c r="C15" s="42" t="s">
        <v>94</v>
      </c>
      <c r="D15" s="42" t="s">
        <v>95</v>
      </c>
      <c r="E15" s="42" t="s">
        <v>186</v>
      </c>
      <c r="F15" s="38" t="s">
        <v>91</v>
      </c>
      <c r="G15" s="28" t="s">
        <v>528</v>
      </c>
      <c r="H15" s="47" t="s">
        <v>14</v>
      </c>
      <c r="I15" s="88" t="s">
        <v>618</v>
      </c>
      <c r="J15" s="89" t="s">
        <v>619</v>
      </c>
      <c r="K15" s="28"/>
      <c r="L15" s="12" t="s">
        <v>93</v>
      </c>
      <c r="M15" s="21">
        <v>44593</v>
      </c>
      <c r="N15" s="16" t="s">
        <v>75</v>
      </c>
    </row>
    <row r="16" spans="2:14" x14ac:dyDescent="0.25">
      <c r="B16" s="13">
        <v>11</v>
      </c>
      <c r="C16" s="42" t="s">
        <v>97</v>
      </c>
      <c r="D16" s="42" t="s">
        <v>98</v>
      </c>
      <c r="E16" s="42" t="s">
        <v>187</v>
      </c>
      <c r="F16" s="38" t="s">
        <v>91</v>
      </c>
      <c r="G16" s="28" t="s">
        <v>528</v>
      </c>
      <c r="H16" s="47" t="s">
        <v>14</v>
      </c>
      <c r="I16" s="88" t="s">
        <v>618</v>
      </c>
      <c r="J16" s="89" t="s">
        <v>619</v>
      </c>
      <c r="K16" s="28"/>
      <c r="L16" s="12" t="s">
        <v>93</v>
      </c>
      <c r="M16" s="21">
        <v>44593</v>
      </c>
      <c r="N16" s="16" t="s">
        <v>75</v>
      </c>
    </row>
    <row r="17" spans="2:14" x14ac:dyDescent="0.25">
      <c r="B17" s="13">
        <v>12</v>
      </c>
      <c r="C17" s="42" t="s">
        <v>188</v>
      </c>
      <c r="D17" s="42" t="s">
        <v>189</v>
      </c>
      <c r="E17" s="42" t="s">
        <v>190</v>
      </c>
      <c r="F17" s="38" t="s">
        <v>91</v>
      </c>
      <c r="G17" s="28" t="s">
        <v>528</v>
      </c>
      <c r="H17" s="47" t="s">
        <v>14</v>
      </c>
      <c r="I17" s="88" t="s">
        <v>618</v>
      </c>
      <c r="J17" s="89" t="s">
        <v>619</v>
      </c>
      <c r="K17" s="28"/>
      <c r="L17" s="12" t="s">
        <v>93</v>
      </c>
      <c r="M17" s="21">
        <v>44593</v>
      </c>
      <c r="N17" s="16" t="s">
        <v>75</v>
      </c>
    </row>
    <row r="18" spans="2:14" x14ac:dyDescent="0.25">
      <c r="B18" s="13">
        <v>13</v>
      </c>
      <c r="C18" s="42" t="s">
        <v>103</v>
      </c>
      <c r="D18" s="42" t="s">
        <v>104</v>
      </c>
      <c r="E18" s="42" t="s">
        <v>191</v>
      </c>
      <c r="F18" s="38" t="s">
        <v>91</v>
      </c>
      <c r="G18" s="28" t="s">
        <v>528</v>
      </c>
      <c r="H18" s="47" t="s">
        <v>14</v>
      </c>
      <c r="I18" s="88" t="s">
        <v>618</v>
      </c>
      <c r="J18" s="89" t="s">
        <v>619</v>
      </c>
      <c r="K18" s="28"/>
      <c r="L18" s="12" t="s">
        <v>93</v>
      </c>
      <c r="M18" s="21">
        <v>44593</v>
      </c>
      <c r="N18" s="16" t="s">
        <v>75</v>
      </c>
    </row>
    <row r="19" spans="2:14" x14ac:dyDescent="0.25">
      <c r="B19" s="13">
        <v>14</v>
      </c>
      <c r="C19" s="42" t="s">
        <v>106</v>
      </c>
      <c r="D19" s="42" t="s">
        <v>107</v>
      </c>
      <c r="E19" s="42" t="s">
        <v>192</v>
      </c>
      <c r="F19" s="38" t="s">
        <v>91</v>
      </c>
      <c r="G19" s="28" t="s">
        <v>528</v>
      </c>
      <c r="H19" s="47" t="s">
        <v>14</v>
      </c>
      <c r="I19" s="88" t="s">
        <v>618</v>
      </c>
      <c r="J19" s="89" t="s">
        <v>619</v>
      </c>
      <c r="K19" s="28"/>
      <c r="L19" s="12" t="s">
        <v>93</v>
      </c>
      <c r="M19" s="21">
        <v>44593</v>
      </c>
      <c r="N19" s="16" t="s">
        <v>75</v>
      </c>
    </row>
    <row r="20" spans="2:14" x14ac:dyDescent="0.25">
      <c r="B20" s="13">
        <v>15</v>
      </c>
      <c r="C20" s="42" t="s">
        <v>109</v>
      </c>
      <c r="D20" s="42" t="s">
        <v>110</v>
      </c>
      <c r="E20" s="42" t="s">
        <v>193</v>
      </c>
      <c r="F20" s="38" t="s">
        <v>91</v>
      </c>
      <c r="G20" s="28" t="s">
        <v>528</v>
      </c>
      <c r="H20" s="47" t="s">
        <v>14</v>
      </c>
      <c r="I20" s="88" t="s">
        <v>618</v>
      </c>
      <c r="J20" s="89" t="s">
        <v>619</v>
      </c>
      <c r="K20" s="28"/>
      <c r="L20" s="12" t="s">
        <v>93</v>
      </c>
      <c r="M20" s="21">
        <v>44593</v>
      </c>
      <c r="N20" s="16" t="s">
        <v>75</v>
      </c>
    </row>
    <row r="21" spans="2:14" x14ac:dyDescent="0.25">
      <c r="B21" s="84">
        <v>16</v>
      </c>
      <c r="C21" s="61" t="s">
        <v>111</v>
      </c>
      <c r="D21" s="61" t="s">
        <v>112</v>
      </c>
      <c r="E21" s="61" t="s">
        <v>194</v>
      </c>
      <c r="F21" s="85" t="s">
        <v>17</v>
      </c>
      <c r="G21" s="70" t="s">
        <v>520</v>
      </c>
      <c r="H21" s="71" t="s">
        <v>14</v>
      </c>
      <c r="I21" s="88" t="s">
        <v>618</v>
      </c>
      <c r="J21" s="89" t="s">
        <v>619</v>
      </c>
      <c r="K21" s="70" t="s">
        <v>183</v>
      </c>
      <c r="L21" s="72" t="s">
        <v>93</v>
      </c>
      <c r="M21" s="86">
        <v>44593</v>
      </c>
      <c r="N21" s="87" t="s">
        <v>77</v>
      </c>
    </row>
    <row r="22" spans="2:14" x14ac:dyDescent="0.25">
      <c r="B22" s="13">
        <v>17</v>
      </c>
      <c r="C22" s="42" t="s">
        <v>151</v>
      </c>
      <c r="D22" s="42" t="s">
        <v>152</v>
      </c>
      <c r="E22" s="42" t="s">
        <v>195</v>
      </c>
      <c r="F22" s="38" t="s">
        <v>13</v>
      </c>
      <c r="G22" s="28" t="s">
        <v>516</v>
      </c>
      <c r="H22" s="47" t="s">
        <v>14</v>
      </c>
      <c r="I22" s="63" t="s">
        <v>591</v>
      </c>
      <c r="J22" s="64" t="s">
        <v>592</v>
      </c>
      <c r="K22" s="39"/>
      <c r="L22" s="12" t="s">
        <v>15</v>
      </c>
      <c r="M22" s="21">
        <v>44593</v>
      </c>
      <c r="N22" s="16" t="s">
        <v>21</v>
      </c>
    </row>
    <row r="23" spans="2:14" x14ac:dyDescent="0.25">
      <c r="B23" s="13">
        <v>18</v>
      </c>
      <c r="C23" s="42" t="s">
        <v>82</v>
      </c>
      <c r="D23" s="42" t="s">
        <v>117</v>
      </c>
      <c r="E23" s="42" t="s">
        <v>196</v>
      </c>
      <c r="F23" s="38" t="s">
        <v>17</v>
      </c>
      <c r="G23" s="28" t="s">
        <v>511</v>
      </c>
      <c r="H23" s="47" t="s">
        <v>14</v>
      </c>
      <c r="I23" s="40" t="s">
        <v>614</v>
      </c>
      <c r="J23" s="40" t="s">
        <v>615</v>
      </c>
      <c r="K23" s="39"/>
      <c r="L23" s="12" t="s">
        <v>119</v>
      </c>
      <c r="M23" s="21">
        <v>44593</v>
      </c>
      <c r="N23" s="16" t="s">
        <v>23</v>
      </c>
    </row>
    <row r="24" spans="2:14" x14ac:dyDescent="0.25">
      <c r="B24" s="13">
        <v>19</v>
      </c>
      <c r="C24" s="42" t="s">
        <v>197</v>
      </c>
      <c r="D24" s="42" t="s">
        <v>27</v>
      </c>
      <c r="E24" s="42" t="s">
        <v>198</v>
      </c>
      <c r="F24" s="38" t="s">
        <v>28</v>
      </c>
      <c r="G24" s="28" t="s">
        <v>514</v>
      </c>
      <c r="H24" s="47" t="s">
        <v>14</v>
      </c>
      <c r="I24" s="63" t="s">
        <v>594</v>
      </c>
      <c r="J24" s="64" t="s">
        <v>595</v>
      </c>
      <c r="K24" s="28"/>
      <c r="L24" s="12" t="s">
        <v>84</v>
      </c>
      <c r="M24" s="21">
        <v>44593</v>
      </c>
      <c r="N24" s="16" t="s">
        <v>24</v>
      </c>
    </row>
    <row r="25" spans="2:14" x14ac:dyDescent="0.25">
      <c r="B25" s="13">
        <v>20</v>
      </c>
      <c r="C25" s="42" t="s">
        <v>199</v>
      </c>
      <c r="D25" s="42" t="s">
        <v>200</v>
      </c>
      <c r="E25" s="42" t="s">
        <v>201</v>
      </c>
      <c r="F25" s="38" t="s">
        <v>29</v>
      </c>
      <c r="G25" s="28" t="s">
        <v>525</v>
      </c>
      <c r="H25" s="47" t="s">
        <v>14</v>
      </c>
      <c r="I25" s="63" t="s">
        <v>596</v>
      </c>
      <c r="J25" s="64" t="s">
        <v>597</v>
      </c>
      <c r="K25" s="28" t="s">
        <v>202</v>
      </c>
      <c r="L25" s="12" t="s">
        <v>87</v>
      </c>
      <c r="M25" s="21">
        <v>44593</v>
      </c>
      <c r="N25" s="16" t="s">
        <v>25</v>
      </c>
    </row>
    <row r="26" spans="2:14" x14ac:dyDescent="0.25">
      <c r="B26" s="13">
        <v>21</v>
      </c>
      <c r="C26" s="42" t="s">
        <v>203</v>
      </c>
      <c r="D26" s="42" t="s">
        <v>204</v>
      </c>
      <c r="E26" s="42" t="s">
        <v>205</v>
      </c>
      <c r="F26" s="38" t="s">
        <v>29</v>
      </c>
      <c r="G26" s="28" t="s">
        <v>525</v>
      </c>
      <c r="H26" s="47" t="s">
        <v>14</v>
      </c>
      <c r="I26" s="63" t="s">
        <v>596</v>
      </c>
      <c r="J26" s="64" t="s">
        <v>597</v>
      </c>
      <c r="K26" s="28" t="s">
        <v>206</v>
      </c>
      <c r="L26" s="12" t="s">
        <v>87</v>
      </c>
      <c r="M26" s="21">
        <v>44593</v>
      </c>
      <c r="N26" s="16" t="s">
        <v>26</v>
      </c>
    </row>
    <row r="27" spans="2:14" ht="30" x14ac:dyDescent="0.25">
      <c r="B27" s="13">
        <v>22</v>
      </c>
      <c r="C27" s="42" t="s">
        <v>121</v>
      </c>
      <c r="D27" s="42" t="s">
        <v>207</v>
      </c>
      <c r="E27" s="42" t="s">
        <v>208</v>
      </c>
      <c r="F27" s="38" t="s">
        <v>124</v>
      </c>
      <c r="G27" s="28" t="s">
        <v>512</v>
      </c>
      <c r="H27" s="47" t="s">
        <v>14</v>
      </c>
      <c r="I27" s="75" t="s">
        <v>602</v>
      </c>
      <c r="J27" s="76" t="s">
        <v>599</v>
      </c>
      <c r="K27" s="28"/>
      <c r="L27" s="15" t="s">
        <v>125</v>
      </c>
      <c r="M27" s="21">
        <v>44594</v>
      </c>
      <c r="N27" s="16" t="s">
        <v>16</v>
      </c>
    </row>
    <row r="28" spans="2:14" x14ac:dyDescent="0.25">
      <c r="B28" s="13">
        <v>23</v>
      </c>
      <c r="C28" s="42" t="s">
        <v>126</v>
      </c>
      <c r="D28" s="42" t="s">
        <v>209</v>
      </c>
      <c r="E28" s="42" t="s">
        <v>210</v>
      </c>
      <c r="F28" s="38" t="s">
        <v>17</v>
      </c>
      <c r="G28" s="28" t="s">
        <v>511</v>
      </c>
      <c r="H28" s="47" t="s">
        <v>14</v>
      </c>
      <c r="I28" s="40" t="s">
        <v>614</v>
      </c>
      <c r="J28" s="40" t="s">
        <v>615</v>
      </c>
      <c r="K28" s="28"/>
      <c r="L28" s="12" t="s">
        <v>129</v>
      </c>
      <c r="M28" s="21">
        <v>44594</v>
      </c>
      <c r="N28" s="16" t="s">
        <v>19</v>
      </c>
    </row>
    <row r="29" spans="2:14" ht="30" x14ac:dyDescent="0.25">
      <c r="B29" s="13">
        <v>24</v>
      </c>
      <c r="C29" s="42" t="s">
        <v>130</v>
      </c>
      <c r="D29" s="42" t="s">
        <v>211</v>
      </c>
      <c r="E29" s="42" t="s">
        <v>212</v>
      </c>
      <c r="F29" s="38" t="s">
        <v>76</v>
      </c>
      <c r="G29" s="28" t="s">
        <v>513</v>
      </c>
      <c r="H29" s="47" t="s">
        <v>14</v>
      </c>
      <c r="I29" s="75" t="s">
        <v>600</v>
      </c>
      <c r="J29" s="76" t="s">
        <v>601</v>
      </c>
      <c r="K29" s="28"/>
      <c r="L29" s="12" t="s">
        <v>133</v>
      </c>
      <c r="M29" s="21">
        <v>44594</v>
      </c>
      <c r="N29" s="41" t="s">
        <v>213</v>
      </c>
    </row>
    <row r="30" spans="2:14" ht="30" x14ac:dyDescent="0.25">
      <c r="B30" s="13">
        <v>25</v>
      </c>
      <c r="C30" s="42" t="s">
        <v>134</v>
      </c>
      <c r="D30" s="42" t="s">
        <v>135</v>
      </c>
      <c r="E30" s="42" t="s">
        <v>214</v>
      </c>
      <c r="F30" s="38" t="s">
        <v>76</v>
      </c>
      <c r="G30" s="28" t="s">
        <v>513</v>
      </c>
      <c r="H30" s="47" t="s">
        <v>14</v>
      </c>
      <c r="I30" s="75" t="s">
        <v>600</v>
      </c>
      <c r="J30" s="76" t="s">
        <v>601</v>
      </c>
      <c r="K30" s="28"/>
      <c r="L30" s="15" t="s">
        <v>137</v>
      </c>
      <c r="M30" s="21">
        <v>44594</v>
      </c>
      <c r="N30" s="16" t="s">
        <v>77</v>
      </c>
    </row>
    <row r="31" spans="2:14" x14ac:dyDescent="0.25">
      <c r="B31" s="13">
        <v>26</v>
      </c>
      <c r="C31" s="42" t="s">
        <v>215</v>
      </c>
      <c r="D31" s="42" t="s">
        <v>216</v>
      </c>
      <c r="E31" s="42" t="s">
        <v>217</v>
      </c>
      <c r="F31" s="38" t="s">
        <v>218</v>
      </c>
      <c r="G31" s="28" t="s">
        <v>353</v>
      </c>
      <c r="H31" s="47" t="s">
        <v>14</v>
      </c>
      <c r="I31" s="63" t="s">
        <v>596</v>
      </c>
      <c r="J31" s="64" t="s">
        <v>597</v>
      </c>
      <c r="K31" s="28"/>
      <c r="L31" s="12" t="s">
        <v>219</v>
      </c>
      <c r="M31" s="21">
        <v>44594</v>
      </c>
      <c r="N31" s="16" t="s">
        <v>21</v>
      </c>
    </row>
    <row r="32" spans="2:14" x14ac:dyDescent="0.25">
      <c r="B32" s="13">
        <v>27</v>
      </c>
      <c r="C32" s="58" t="s">
        <v>220</v>
      </c>
      <c r="D32" s="42">
        <v>8524</v>
      </c>
      <c r="E32" s="42" t="s">
        <v>221</v>
      </c>
      <c r="F32" s="38" t="s">
        <v>218</v>
      </c>
      <c r="G32" s="28" t="s">
        <v>353</v>
      </c>
      <c r="H32" s="47" t="s">
        <v>14</v>
      </c>
      <c r="I32" s="63" t="s">
        <v>596</v>
      </c>
      <c r="J32" s="64" t="s">
        <v>597</v>
      </c>
      <c r="K32" s="28" t="s">
        <v>154</v>
      </c>
      <c r="L32" s="12" t="s">
        <v>222</v>
      </c>
      <c r="M32" s="21">
        <v>44594</v>
      </c>
      <c r="N32" s="16" t="s">
        <v>23</v>
      </c>
    </row>
    <row r="33" spans="2:14" x14ac:dyDescent="0.25">
      <c r="B33" s="13">
        <v>28</v>
      </c>
      <c r="C33" s="42" t="s">
        <v>223</v>
      </c>
      <c r="D33" s="42">
        <v>8522</v>
      </c>
      <c r="E33" s="42" t="s">
        <v>224</v>
      </c>
      <c r="F33" s="38" t="s">
        <v>225</v>
      </c>
      <c r="G33" s="28" t="s">
        <v>354</v>
      </c>
      <c r="H33" s="47" t="s">
        <v>14</v>
      </c>
      <c r="I33" s="63" t="s">
        <v>596</v>
      </c>
      <c r="J33" s="64" t="s">
        <v>597</v>
      </c>
      <c r="K33" s="28"/>
      <c r="L33" s="12" t="s">
        <v>226</v>
      </c>
      <c r="M33" s="21">
        <v>44594</v>
      </c>
      <c r="N33" s="16" t="s">
        <v>24</v>
      </c>
    </row>
    <row r="34" spans="2:14" x14ac:dyDescent="0.25">
      <c r="B34" s="13">
        <v>29</v>
      </c>
      <c r="C34" s="42" t="s">
        <v>227</v>
      </c>
      <c r="D34" s="42"/>
      <c r="E34" s="42"/>
      <c r="F34" s="38" t="s">
        <v>144</v>
      </c>
      <c r="G34" s="28" t="s">
        <v>440</v>
      </c>
      <c r="H34" s="47" t="s">
        <v>14</v>
      </c>
      <c r="I34" s="63" t="s">
        <v>586</v>
      </c>
      <c r="J34" s="64" t="s">
        <v>587</v>
      </c>
      <c r="K34" s="28"/>
      <c r="L34" s="9" t="s">
        <v>228</v>
      </c>
      <c r="M34" s="21">
        <v>44594</v>
      </c>
      <c r="N34" s="16" t="s">
        <v>25</v>
      </c>
    </row>
    <row r="35" spans="2:14" x14ac:dyDescent="0.25">
      <c r="B35" s="13">
        <v>30</v>
      </c>
      <c r="C35" s="42" t="s">
        <v>229</v>
      </c>
      <c r="D35" s="42" t="s">
        <v>230</v>
      </c>
      <c r="E35" s="42" t="s">
        <v>231</v>
      </c>
      <c r="F35" s="38" t="s">
        <v>218</v>
      </c>
      <c r="G35" s="28" t="s">
        <v>353</v>
      </c>
      <c r="H35" s="47" t="s">
        <v>14</v>
      </c>
      <c r="I35" s="63" t="s">
        <v>596</v>
      </c>
      <c r="J35" s="64" t="s">
        <v>597</v>
      </c>
      <c r="K35" s="28" t="s">
        <v>232</v>
      </c>
      <c r="L35" s="12" t="s">
        <v>233</v>
      </c>
      <c r="M35" s="21">
        <v>44594</v>
      </c>
      <c r="N35" s="16" t="s">
        <v>26</v>
      </c>
    </row>
    <row r="36" spans="2:14" x14ac:dyDescent="0.25">
      <c r="B36" s="13">
        <v>31</v>
      </c>
      <c r="C36" s="42" t="s">
        <v>234</v>
      </c>
      <c r="D36" s="42" t="s">
        <v>235</v>
      </c>
      <c r="E36" s="42" t="s">
        <v>236</v>
      </c>
      <c r="F36" s="38" t="s">
        <v>225</v>
      </c>
      <c r="G36" s="28" t="s">
        <v>354</v>
      </c>
      <c r="H36" s="47" t="s">
        <v>14</v>
      </c>
      <c r="I36" s="63" t="s">
        <v>596</v>
      </c>
      <c r="J36" s="64" t="s">
        <v>597</v>
      </c>
      <c r="K36" s="28" t="s">
        <v>237</v>
      </c>
      <c r="L36" s="12" t="s">
        <v>233</v>
      </c>
      <c r="M36" s="21">
        <v>44594</v>
      </c>
      <c r="N36" s="16" t="s">
        <v>238</v>
      </c>
    </row>
    <row r="37" spans="2:14" x14ac:dyDescent="0.25">
      <c r="B37" s="13">
        <v>32</v>
      </c>
      <c r="C37" s="42" t="s">
        <v>239</v>
      </c>
      <c r="D37" s="42" t="s">
        <v>240</v>
      </c>
      <c r="E37" s="42" t="s">
        <v>241</v>
      </c>
      <c r="F37" s="38" t="s">
        <v>91</v>
      </c>
      <c r="G37" s="28" t="s">
        <v>515</v>
      </c>
      <c r="H37" s="47" t="s">
        <v>14</v>
      </c>
      <c r="I37" s="90" t="s">
        <v>618</v>
      </c>
      <c r="J37" s="91" t="s">
        <v>619</v>
      </c>
      <c r="K37" s="47"/>
      <c r="L37" s="12" t="s">
        <v>242</v>
      </c>
      <c r="M37" s="21">
        <v>44595</v>
      </c>
      <c r="N37" s="16" t="s">
        <v>16</v>
      </c>
    </row>
  </sheetData>
  <mergeCells count="3">
    <mergeCell ref="B2:N2"/>
    <mergeCell ref="B3:N3"/>
    <mergeCell ref="B4:N4"/>
  </mergeCells>
  <hyperlinks>
    <hyperlink ref="J6" r:id="rId1" xr:uid="{9504196D-40F1-4A61-B69A-0E80735D5F87}"/>
    <hyperlink ref="J8" r:id="rId2" xr:uid="{A28241BA-2BAF-4807-B14E-6A7DC704754A}"/>
    <hyperlink ref="J9" r:id="rId3" display="Ehughes@imd.idaho.gov" xr:uid="{7584140F-5238-4327-8055-D34BC0AB8B9F}"/>
    <hyperlink ref="J22" r:id="rId4" xr:uid="{9C2B80E8-68A7-4AD1-9950-C3597C9BCC94}"/>
    <hyperlink ref="J24" r:id="rId5" xr:uid="{472306F5-0EDD-4502-8D5B-03BB04AD2810}"/>
    <hyperlink ref="J25" r:id="rId6" xr:uid="{432D69FE-1F00-4A80-8608-40629ABAB233}"/>
    <hyperlink ref="J26" r:id="rId7" xr:uid="{8714BBF9-0D55-4BF4-A253-D42178A40BD0}"/>
    <hyperlink ref="J27" r:id="rId8" display="fmcdaniel@imd.idaho.gov" xr:uid="{515C2A1A-1D7C-4ABF-9E70-B84E72F0606D}"/>
    <hyperlink ref="J29" r:id="rId9" display="ireese@imd.idaho.gov" xr:uid="{3227FF51-EB7E-4297-BBC6-8D0C63DC1888}"/>
    <hyperlink ref="J30" r:id="rId10" display="ireese@imd.idaho.gov" xr:uid="{B6DA5588-C7E6-4977-BBBF-EA3A492A3CAA}"/>
    <hyperlink ref="J31" r:id="rId11" xr:uid="{F5D91EEC-E4DA-49CE-B4A7-D272CA3F9006}"/>
    <hyperlink ref="J32" r:id="rId12" xr:uid="{381FD448-91DD-4CDE-A760-7FEEFA5B754C}"/>
    <hyperlink ref="J33" r:id="rId13" xr:uid="{A01EF97F-349E-487C-93B2-6BB22134828B}"/>
    <hyperlink ref="J34" r:id="rId14" xr:uid="{EE02FF9B-BBAC-4CDC-9205-F1F4BF9AEEFE}"/>
    <hyperlink ref="J35" r:id="rId15" xr:uid="{47FB7EC3-FBB2-455C-B095-F819B44E58D9}"/>
    <hyperlink ref="J36" r:id="rId16" xr:uid="{593916BF-C6F6-4ABE-B6DA-D8399583838F}"/>
  </hyperlinks>
  <pageMargins left="0.7" right="0.7" top="0.75" bottom="0.75" header="0.3" footer="0.3"/>
  <pageSetup orientation="portrait" r:id="rId17"/>
  <legacyDrawing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CF09A-FF73-48D6-A46C-57CCBD714B83}">
  <dimension ref="B2:N18"/>
  <sheetViews>
    <sheetView topLeftCell="A13" zoomScaleNormal="100" workbookViewId="0">
      <selection activeCell="I10" sqref="I10:J10"/>
    </sheetView>
  </sheetViews>
  <sheetFormatPr defaultColWidth="12.5703125" defaultRowHeight="15" x14ac:dyDescent="0.25"/>
  <cols>
    <col min="1" max="1" width="4" style="9" customWidth="1"/>
    <col min="2" max="2" width="10.5703125" style="9" customWidth="1"/>
    <col min="3" max="3" width="68.5703125" style="9" customWidth="1"/>
    <col min="4" max="4" width="12.42578125" style="9" hidden="1" customWidth="1"/>
    <col min="5" max="5" width="39.5703125" style="9" hidden="1" customWidth="1"/>
    <col min="6" max="6" width="25" style="9" customWidth="1"/>
    <col min="7" max="7" width="31.42578125" style="9" hidden="1" customWidth="1"/>
    <col min="8" max="8" width="15.5703125" style="9" hidden="1" customWidth="1"/>
    <col min="9" max="9" width="18.85546875" style="9" customWidth="1"/>
    <col min="10" max="10" width="25" style="9" customWidth="1"/>
    <col min="11" max="11" width="26.5703125" style="9" hidden="1" customWidth="1"/>
    <col min="12" max="12" width="24.5703125" style="9" hidden="1" customWidth="1"/>
    <col min="13" max="13" width="41.28515625" style="9" bestFit="1" customWidth="1"/>
    <col min="14" max="14" width="28.85546875" style="9" bestFit="1" customWidth="1"/>
    <col min="15" max="16384" width="12.5703125" style="9"/>
  </cols>
  <sheetData>
    <row r="2" spans="2:14" x14ac:dyDescent="0.25">
      <c r="B2" s="92" t="s">
        <v>245</v>
      </c>
      <c r="C2" s="93"/>
      <c r="D2" s="93"/>
      <c r="E2" s="93"/>
      <c r="F2" s="93"/>
      <c r="G2" s="93"/>
      <c r="H2" s="93"/>
      <c r="I2" s="93"/>
      <c r="J2" s="93"/>
      <c r="K2" s="93"/>
      <c r="L2" s="93"/>
      <c r="M2" s="50"/>
      <c r="N2" s="50"/>
    </row>
    <row r="3" spans="2:14" x14ac:dyDescent="0.25">
      <c r="B3" s="93" t="s">
        <v>0</v>
      </c>
      <c r="C3" s="93"/>
      <c r="D3" s="93"/>
      <c r="E3" s="93"/>
      <c r="F3" s="93"/>
      <c r="G3" s="93"/>
      <c r="H3" s="93"/>
      <c r="I3" s="93"/>
      <c r="J3" s="93"/>
      <c r="K3" s="93"/>
      <c r="L3" s="93"/>
      <c r="M3" s="50"/>
      <c r="N3" s="50"/>
    </row>
    <row r="4" spans="2:14" x14ac:dyDescent="0.25">
      <c r="B4" s="94" t="s">
        <v>150</v>
      </c>
      <c r="C4" s="95"/>
      <c r="D4" s="95"/>
      <c r="E4" s="95"/>
      <c r="F4" s="95"/>
      <c r="G4" s="95"/>
      <c r="H4" s="95"/>
      <c r="I4" s="95"/>
      <c r="J4" s="95"/>
      <c r="K4" s="95"/>
      <c r="L4" s="95"/>
      <c r="M4" s="50"/>
      <c r="N4" s="50"/>
    </row>
    <row r="5" spans="2:14" ht="30" x14ac:dyDescent="0.25">
      <c r="B5" s="32" t="s">
        <v>1</v>
      </c>
      <c r="C5" s="32" t="s">
        <v>2</v>
      </c>
      <c r="D5" s="32" t="s">
        <v>246</v>
      </c>
      <c r="E5" s="33" t="s">
        <v>3</v>
      </c>
      <c r="F5" s="33" t="s">
        <v>4</v>
      </c>
      <c r="G5" s="33" t="s">
        <v>5</v>
      </c>
      <c r="H5" s="32" t="s">
        <v>6</v>
      </c>
      <c r="I5" s="32" t="s">
        <v>7</v>
      </c>
      <c r="J5" s="35" t="s">
        <v>8</v>
      </c>
      <c r="K5" s="34" t="s">
        <v>9</v>
      </c>
      <c r="L5" s="34" t="s">
        <v>10</v>
      </c>
      <c r="M5" s="34" t="s">
        <v>11</v>
      </c>
      <c r="N5" s="34" t="s">
        <v>12</v>
      </c>
    </row>
    <row r="6" spans="2:14" ht="30" x14ac:dyDescent="0.25">
      <c r="B6" s="13">
        <v>1</v>
      </c>
      <c r="C6" s="27" t="s">
        <v>247</v>
      </c>
      <c r="D6" s="28" t="s">
        <v>248</v>
      </c>
      <c r="E6" s="56"/>
      <c r="F6" s="45" t="s">
        <v>60</v>
      </c>
      <c r="G6" s="39" t="s">
        <v>527</v>
      </c>
      <c r="H6" s="56" t="s">
        <v>14</v>
      </c>
      <c r="I6" s="75" t="s">
        <v>610</v>
      </c>
      <c r="J6" s="76" t="s">
        <v>611</v>
      </c>
      <c r="K6" s="18"/>
      <c r="L6" s="12" t="s">
        <v>249</v>
      </c>
      <c r="M6" s="21" t="s">
        <v>509</v>
      </c>
      <c r="N6" s="25"/>
    </row>
    <row r="7" spans="2:14" ht="30" x14ac:dyDescent="0.25">
      <c r="B7" s="13">
        <v>2</v>
      </c>
      <c r="C7" s="27" t="s">
        <v>250</v>
      </c>
      <c r="D7" s="28" t="s">
        <v>251</v>
      </c>
      <c r="E7" s="56"/>
      <c r="F7" s="45" t="s">
        <v>60</v>
      </c>
      <c r="G7" s="39" t="s">
        <v>527</v>
      </c>
      <c r="H7" s="56" t="s">
        <v>14</v>
      </c>
      <c r="I7" s="75" t="s">
        <v>610</v>
      </c>
      <c r="J7" s="76" t="s">
        <v>611</v>
      </c>
      <c r="K7" s="18"/>
      <c r="L7" s="12" t="s">
        <v>252</v>
      </c>
      <c r="M7" s="21" t="s">
        <v>509</v>
      </c>
      <c r="N7" s="25"/>
    </row>
    <row r="8" spans="2:14" ht="30" x14ac:dyDescent="0.25">
      <c r="B8" s="13">
        <v>3</v>
      </c>
      <c r="C8" s="27" t="s">
        <v>253</v>
      </c>
      <c r="D8" s="28" t="s">
        <v>254</v>
      </c>
      <c r="E8" s="56"/>
      <c r="F8" s="45" t="s">
        <v>60</v>
      </c>
      <c r="G8" s="39" t="s">
        <v>527</v>
      </c>
      <c r="H8" s="56" t="s">
        <v>14</v>
      </c>
      <c r="I8" s="75" t="s">
        <v>610</v>
      </c>
      <c r="J8" s="76" t="s">
        <v>611</v>
      </c>
      <c r="K8" s="18"/>
      <c r="L8" s="12" t="s">
        <v>249</v>
      </c>
      <c r="M8" s="21" t="s">
        <v>509</v>
      </c>
      <c r="N8" s="25"/>
    </row>
    <row r="9" spans="2:14" ht="30" x14ac:dyDescent="0.25">
      <c r="B9" s="13">
        <v>4</v>
      </c>
      <c r="C9" s="27" t="s">
        <v>255</v>
      </c>
      <c r="D9" s="28" t="s">
        <v>256</v>
      </c>
      <c r="E9" s="56"/>
      <c r="F9" s="45" t="s">
        <v>60</v>
      </c>
      <c r="G9" s="39" t="s">
        <v>527</v>
      </c>
      <c r="H9" s="56" t="s">
        <v>14</v>
      </c>
      <c r="I9" s="75" t="s">
        <v>610</v>
      </c>
      <c r="J9" s="76" t="s">
        <v>611</v>
      </c>
      <c r="K9" s="18"/>
      <c r="L9" s="12" t="s">
        <v>252</v>
      </c>
      <c r="M9" s="21" t="s">
        <v>509</v>
      </c>
      <c r="N9" s="25"/>
    </row>
    <row r="10" spans="2:14" ht="30" x14ac:dyDescent="0.25">
      <c r="B10" s="13">
        <v>5</v>
      </c>
      <c r="C10" s="27" t="s">
        <v>257</v>
      </c>
      <c r="D10" s="28" t="s">
        <v>258</v>
      </c>
      <c r="E10" s="56"/>
      <c r="F10" s="45" t="s">
        <v>60</v>
      </c>
      <c r="G10" s="39" t="s">
        <v>527</v>
      </c>
      <c r="H10" s="56" t="s">
        <v>14</v>
      </c>
      <c r="I10" s="75" t="s">
        <v>610</v>
      </c>
      <c r="J10" s="76" t="s">
        <v>611</v>
      </c>
      <c r="K10" s="18"/>
      <c r="L10" s="12" t="s">
        <v>252</v>
      </c>
      <c r="M10" s="21" t="s">
        <v>509</v>
      </c>
      <c r="N10" s="25"/>
    </row>
    <row r="11" spans="2:14" ht="30" x14ac:dyDescent="0.25">
      <c r="B11" s="13">
        <v>6</v>
      </c>
      <c r="C11" s="27" t="s">
        <v>259</v>
      </c>
      <c r="D11" s="28" t="s">
        <v>260</v>
      </c>
      <c r="E11" s="56"/>
      <c r="F11" s="45" t="s">
        <v>60</v>
      </c>
      <c r="G11" s="39" t="s">
        <v>527</v>
      </c>
      <c r="H11" s="56" t="s">
        <v>14</v>
      </c>
      <c r="I11" s="75" t="s">
        <v>610</v>
      </c>
      <c r="J11" s="76" t="s">
        <v>611</v>
      </c>
      <c r="K11" s="18"/>
      <c r="L11" s="12" t="s">
        <v>252</v>
      </c>
      <c r="M11" s="21" t="s">
        <v>509</v>
      </c>
      <c r="N11" s="25"/>
    </row>
    <row r="12" spans="2:14" ht="30" x14ac:dyDescent="0.25">
      <c r="B12" s="13">
        <v>7</v>
      </c>
      <c r="C12" s="27" t="s">
        <v>261</v>
      </c>
      <c r="D12" s="28" t="s">
        <v>262</v>
      </c>
      <c r="E12" s="56"/>
      <c r="F12" s="45" t="s">
        <v>60</v>
      </c>
      <c r="G12" s="39" t="s">
        <v>527</v>
      </c>
      <c r="H12" s="56" t="s">
        <v>14</v>
      </c>
      <c r="I12" s="75" t="s">
        <v>610</v>
      </c>
      <c r="J12" s="76" t="s">
        <v>611</v>
      </c>
      <c r="K12" s="18"/>
      <c r="L12" s="12" t="s">
        <v>252</v>
      </c>
      <c r="M12" s="21" t="s">
        <v>509</v>
      </c>
      <c r="N12" s="25"/>
    </row>
    <row r="13" spans="2:14" ht="30" x14ac:dyDescent="0.25">
      <c r="B13" s="13">
        <v>8</v>
      </c>
      <c r="C13" s="27" t="s">
        <v>263</v>
      </c>
      <c r="D13" s="28" t="s">
        <v>264</v>
      </c>
      <c r="E13" s="56"/>
      <c r="F13" s="45" t="s">
        <v>60</v>
      </c>
      <c r="G13" s="39" t="s">
        <v>527</v>
      </c>
      <c r="H13" s="56" t="s">
        <v>14</v>
      </c>
      <c r="I13" s="75" t="s">
        <v>610</v>
      </c>
      <c r="J13" s="76" t="s">
        <v>611</v>
      </c>
      <c r="K13" s="18"/>
      <c r="L13" s="12" t="s">
        <v>265</v>
      </c>
      <c r="M13" s="21" t="s">
        <v>509</v>
      </c>
      <c r="N13" s="25"/>
    </row>
    <row r="14" spans="2:14" ht="30" x14ac:dyDescent="0.25">
      <c r="B14" s="13">
        <v>9</v>
      </c>
      <c r="C14" s="27" t="s">
        <v>266</v>
      </c>
      <c r="D14" s="28" t="s">
        <v>267</v>
      </c>
      <c r="E14" s="56"/>
      <c r="F14" s="45" t="s">
        <v>60</v>
      </c>
      <c r="G14" s="39" t="s">
        <v>527</v>
      </c>
      <c r="H14" s="56" t="s">
        <v>14</v>
      </c>
      <c r="I14" s="75" t="s">
        <v>610</v>
      </c>
      <c r="J14" s="76" t="s">
        <v>611</v>
      </c>
      <c r="K14" s="18"/>
      <c r="L14" s="12" t="s">
        <v>265</v>
      </c>
      <c r="M14" s="21" t="s">
        <v>509</v>
      </c>
      <c r="N14" s="25"/>
    </row>
    <row r="15" spans="2:14" ht="30" x14ac:dyDescent="0.25">
      <c r="B15" s="13">
        <v>10</v>
      </c>
      <c r="C15" s="27" t="s">
        <v>268</v>
      </c>
      <c r="D15" s="28" t="s">
        <v>269</v>
      </c>
      <c r="E15" s="56"/>
      <c r="F15" s="45" t="s">
        <v>60</v>
      </c>
      <c r="G15" s="39" t="s">
        <v>527</v>
      </c>
      <c r="H15" s="56" t="s">
        <v>14</v>
      </c>
      <c r="I15" s="75" t="s">
        <v>610</v>
      </c>
      <c r="J15" s="76" t="s">
        <v>611</v>
      </c>
      <c r="K15" s="18"/>
      <c r="L15" s="12" t="s">
        <v>270</v>
      </c>
      <c r="M15" s="21" t="s">
        <v>509</v>
      </c>
      <c r="N15" s="25"/>
    </row>
    <row r="16" spans="2:14" ht="30" x14ac:dyDescent="0.25">
      <c r="B16" s="13">
        <v>11</v>
      </c>
      <c r="C16" s="27" t="s">
        <v>271</v>
      </c>
      <c r="D16" s="28" t="s">
        <v>272</v>
      </c>
      <c r="E16" s="56"/>
      <c r="F16" s="45" t="s">
        <v>60</v>
      </c>
      <c r="G16" s="39" t="s">
        <v>527</v>
      </c>
      <c r="H16" s="56" t="s">
        <v>14</v>
      </c>
      <c r="I16" s="75" t="s">
        <v>610</v>
      </c>
      <c r="J16" s="76" t="s">
        <v>611</v>
      </c>
      <c r="K16" s="18"/>
      <c r="L16" s="12" t="s">
        <v>270</v>
      </c>
      <c r="M16" s="21" t="s">
        <v>509</v>
      </c>
      <c r="N16" s="25"/>
    </row>
    <row r="17" spans="2:14" ht="30" x14ac:dyDescent="0.25">
      <c r="B17" s="13">
        <v>12</v>
      </c>
      <c r="C17" s="27" t="s">
        <v>273</v>
      </c>
      <c r="D17" s="28" t="s">
        <v>274</v>
      </c>
      <c r="E17" s="56"/>
      <c r="F17" s="45" t="s">
        <v>60</v>
      </c>
      <c r="G17" s="39" t="s">
        <v>527</v>
      </c>
      <c r="H17" s="56" t="s">
        <v>14</v>
      </c>
      <c r="I17" s="75" t="s">
        <v>610</v>
      </c>
      <c r="J17" s="76" t="s">
        <v>611</v>
      </c>
      <c r="K17" s="18"/>
      <c r="L17" s="12" t="s">
        <v>275</v>
      </c>
      <c r="M17" s="21" t="s">
        <v>509</v>
      </c>
      <c r="N17" s="25"/>
    </row>
    <row r="18" spans="2:14" ht="30" x14ac:dyDescent="0.25">
      <c r="B18" s="13">
        <v>13</v>
      </c>
      <c r="C18" s="27" t="s">
        <v>276</v>
      </c>
      <c r="D18" s="28" t="s">
        <v>277</v>
      </c>
      <c r="E18" s="56"/>
      <c r="F18" s="45" t="s">
        <v>60</v>
      </c>
      <c r="G18" s="39" t="s">
        <v>527</v>
      </c>
      <c r="H18" s="56" t="s">
        <v>14</v>
      </c>
      <c r="I18" s="75" t="s">
        <v>610</v>
      </c>
      <c r="J18" s="76" t="s">
        <v>611</v>
      </c>
      <c r="K18" s="18"/>
      <c r="L18" s="12" t="s">
        <v>275</v>
      </c>
      <c r="M18" s="21" t="s">
        <v>509</v>
      </c>
      <c r="N18" s="25"/>
    </row>
  </sheetData>
  <mergeCells count="3">
    <mergeCell ref="B2:L2"/>
    <mergeCell ref="B3:L3"/>
    <mergeCell ref="B4:L4"/>
  </mergeCells>
  <hyperlinks>
    <hyperlink ref="J6" r:id="rId1" display="atoomey@imd.idaho.gov" xr:uid="{42EEAD1A-07A3-4935-99B3-A5C995D04927}"/>
    <hyperlink ref="J7" r:id="rId2" display="atoomey@imd.idaho.gov" xr:uid="{44EEB463-7FA9-4DAE-9830-0C58082BD71D}"/>
    <hyperlink ref="J8" r:id="rId3" display="atoomey@imd.idaho.gov" xr:uid="{97F848EA-49F1-49F5-88B5-C3C749988268}"/>
    <hyperlink ref="J9" r:id="rId4" display="atoomey@imd.idaho.gov" xr:uid="{E89DD34B-7F5C-416D-9C24-69426B6E1FF1}"/>
    <hyperlink ref="J10" r:id="rId5" display="atoomey@imd.idaho.gov" xr:uid="{2C65B381-D532-4EFB-AFA8-86D30706C4B6}"/>
    <hyperlink ref="J11" r:id="rId6" display="atoomey@imd.idaho.gov" xr:uid="{63A0D120-6539-4E93-AC27-5BE1B1997A1B}"/>
    <hyperlink ref="J12" r:id="rId7" display="atoomey@imd.idaho.gov" xr:uid="{C0F1635C-11D6-4A90-B37E-5B2C85BB7C31}"/>
    <hyperlink ref="J13" r:id="rId8" display="atoomey@imd.idaho.gov" xr:uid="{F87CF568-CFCC-4752-8569-E39C634BFA8F}"/>
    <hyperlink ref="J14" r:id="rId9" display="atoomey@imd.idaho.gov" xr:uid="{D3121E2B-6798-41C9-9A8C-EBE02CEAB501}"/>
    <hyperlink ref="J15" r:id="rId10" display="atoomey@imd.idaho.gov" xr:uid="{0F70E031-1734-4D1C-8378-53CF1333D652}"/>
    <hyperlink ref="J16" r:id="rId11" display="atoomey@imd.idaho.gov" xr:uid="{732282F8-BDEA-42AF-8CAE-A4DACAEB85B6}"/>
    <hyperlink ref="J17" r:id="rId12" display="atoomey@imd.idaho.gov" xr:uid="{08DBFDD7-5FDC-40E6-B95C-FE664EAF20E0}"/>
    <hyperlink ref="J18" r:id="rId13" display="atoomey@imd.idaho.gov" xr:uid="{F710BEA0-4A29-4A82-88CF-16E811F0B57D}"/>
  </hyperlinks>
  <pageMargins left="0.7" right="0.7" top="0.75" bottom="0.75" header="0.3" footer="0.3"/>
  <pageSetup orientation="portrait" r:id="rId1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6D3C8-4587-4E75-BB28-89AEB4DF37EF}">
  <dimension ref="B1:N36"/>
  <sheetViews>
    <sheetView topLeftCell="A31" zoomScaleNormal="100" workbookViewId="0">
      <selection activeCell="G1" sqref="A1:XFD1048576"/>
    </sheetView>
  </sheetViews>
  <sheetFormatPr defaultColWidth="12.5703125" defaultRowHeight="15" x14ac:dyDescent="0.25"/>
  <cols>
    <col min="1" max="1" width="4" style="9" customWidth="1"/>
    <col min="2" max="2" width="10.85546875" style="9" customWidth="1"/>
    <col min="3" max="3" width="68.5703125" style="9" customWidth="1"/>
    <col min="4" max="4" width="11.5703125" style="9" bestFit="1" customWidth="1"/>
    <col min="5" max="5" width="25" style="9" customWidth="1"/>
    <col min="6" max="6" width="18.42578125" style="9" hidden="1" customWidth="1"/>
    <col min="7" max="7" width="19.5703125" style="9" customWidth="1"/>
    <col min="8" max="8" width="27.7109375" style="9" customWidth="1"/>
    <col min="9" max="9" width="15.5703125" style="9" bestFit="1" customWidth="1"/>
    <col min="10" max="10" width="11.5703125" style="9" hidden="1" customWidth="1"/>
    <col min="11" max="11" width="24.5703125" style="9" hidden="1" customWidth="1"/>
    <col min="12" max="12" width="21.5703125" style="9" bestFit="1" customWidth="1"/>
    <col min="13" max="13" width="28.85546875" style="9" bestFit="1" customWidth="1"/>
    <col min="14" max="16384" width="12.5703125" style="9"/>
  </cols>
  <sheetData>
    <row r="1" spans="2:14" x14ac:dyDescent="0.25">
      <c r="C1" s="9" t="s">
        <v>278</v>
      </c>
      <c r="D1" s="23" t="s">
        <v>79</v>
      </c>
    </row>
    <row r="2" spans="2:14" x14ac:dyDescent="0.25">
      <c r="B2" s="92" t="s">
        <v>279</v>
      </c>
      <c r="C2" s="93"/>
      <c r="D2" s="93"/>
      <c r="E2" s="93"/>
      <c r="F2" s="93"/>
      <c r="G2" s="93"/>
      <c r="H2" s="93"/>
      <c r="I2" s="93"/>
      <c r="J2" s="93"/>
      <c r="K2" s="93"/>
      <c r="L2" s="50"/>
      <c r="M2" s="50"/>
    </row>
    <row r="3" spans="2:14" x14ac:dyDescent="0.25">
      <c r="B3" s="93" t="s">
        <v>0</v>
      </c>
      <c r="C3" s="93"/>
      <c r="D3" s="93"/>
      <c r="E3" s="93"/>
      <c r="F3" s="93"/>
      <c r="G3" s="93"/>
      <c r="H3" s="93"/>
      <c r="I3" s="93"/>
      <c r="J3" s="93"/>
      <c r="K3" s="93"/>
      <c r="L3" s="50"/>
      <c r="M3" s="50"/>
    </row>
    <row r="4" spans="2:14" x14ac:dyDescent="0.25">
      <c r="B4" s="95" t="s">
        <v>280</v>
      </c>
      <c r="C4" s="95"/>
      <c r="D4" s="95"/>
      <c r="E4" s="95"/>
      <c r="F4" s="95"/>
      <c r="G4" s="95"/>
      <c r="H4" s="95"/>
      <c r="I4" s="95"/>
      <c r="J4" s="95"/>
      <c r="K4" s="95"/>
      <c r="L4" s="50"/>
      <c r="M4" s="50"/>
    </row>
    <row r="5" spans="2:14" ht="45" x14ac:dyDescent="0.25">
      <c r="B5" s="34" t="s">
        <v>1</v>
      </c>
      <c r="C5" s="34" t="s">
        <v>2</v>
      </c>
      <c r="D5" s="34" t="s">
        <v>281</v>
      </c>
      <c r="E5" s="35" t="s">
        <v>4</v>
      </c>
      <c r="F5" s="35" t="s">
        <v>5</v>
      </c>
      <c r="G5" s="34" t="s">
        <v>6</v>
      </c>
      <c r="H5" s="34" t="s">
        <v>7</v>
      </c>
      <c r="I5" s="35" t="s">
        <v>8</v>
      </c>
      <c r="J5" s="34" t="s">
        <v>9</v>
      </c>
      <c r="K5" s="34" t="s">
        <v>10</v>
      </c>
      <c r="L5" s="34" t="s">
        <v>11</v>
      </c>
      <c r="M5" s="34" t="s">
        <v>12</v>
      </c>
    </row>
    <row r="6" spans="2:14" ht="30" x14ac:dyDescent="0.25">
      <c r="B6" s="24">
        <v>1</v>
      </c>
      <c r="C6" s="12" t="s">
        <v>282</v>
      </c>
      <c r="D6" s="24" t="s">
        <v>283</v>
      </c>
      <c r="E6" s="12" t="s">
        <v>52</v>
      </c>
      <c r="F6" s="12"/>
      <c r="G6" s="75" t="s">
        <v>608</v>
      </c>
      <c r="H6" s="76" t="s">
        <v>609</v>
      </c>
      <c r="I6" s="12"/>
      <c r="J6" s="12"/>
      <c r="K6" s="12" t="s">
        <v>284</v>
      </c>
      <c r="L6" s="21" t="s">
        <v>509</v>
      </c>
      <c r="M6" s="25"/>
    </row>
    <row r="7" spans="2:14" ht="30" x14ac:dyDescent="0.25">
      <c r="B7" s="24">
        <v>2</v>
      </c>
      <c r="C7" s="12" t="s">
        <v>285</v>
      </c>
      <c r="D7" s="24" t="s">
        <v>286</v>
      </c>
      <c r="E7" s="12" t="s">
        <v>52</v>
      </c>
      <c r="F7" s="12"/>
      <c r="G7" s="75" t="s">
        <v>608</v>
      </c>
      <c r="H7" s="76" t="s">
        <v>609</v>
      </c>
      <c r="I7" s="12"/>
      <c r="J7" s="12"/>
      <c r="K7" s="12" t="s">
        <v>284</v>
      </c>
      <c r="L7" s="21" t="s">
        <v>509</v>
      </c>
      <c r="M7" s="25"/>
    </row>
    <row r="8" spans="2:14" ht="30" x14ac:dyDescent="0.25">
      <c r="B8" s="24">
        <v>3</v>
      </c>
      <c r="C8" s="12" t="s">
        <v>287</v>
      </c>
      <c r="D8" s="24" t="s">
        <v>288</v>
      </c>
      <c r="E8" s="12" t="s">
        <v>52</v>
      </c>
      <c r="F8" s="12"/>
      <c r="G8" s="75" t="s">
        <v>608</v>
      </c>
      <c r="H8" s="76" t="s">
        <v>609</v>
      </c>
      <c r="I8" s="12"/>
      <c r="J8" s="12"/>
      <c r="K8" s="12" t="s">
        <v>284</v>
      </c>
      <c r="L8" s="21" t="s">
        <v>509</v>
      </c>
      <c r="M8" s="25"/>
    </row>
    <row r="9" spans="2:14" ht="30" x14ac:dyDescent="0.25">
      <c r="B9" s="24">
        <v>4</v>
      </c>
      <c r="C9" s="12" t="s">
        <v>289</v>
      </c>
      <c r="D9" s="24" t="s">
        <v>290</v>
      </c>
      <c r="E9" s="12" t="s">
        <v>52</v>
      </c>
      <c r="F9" s="12"/>
      <c r="G9" s="75" t="s">
        <v>608</v>
      </c>
      <c r="H9" s="76" t="s">
        <v>609</v>
      </c>
      <c r="I9" s="12"/>
      <c r="J9" s="12"/>
      <c r="K9" s="12" t="s">
        <v>284</v>
      </c>
      <c r="L9" s="21" t="s">
        <v>509</v>
      </c>
      <c r="M9" s="25"/>
    </row>
    <row r="10" spans="2:14" ht="30" x14ac:dyDescent="0.25">
      <c r="B10" s="24">
        <v>5</v>
      </c>
      <c r="C10" s="12" t="s">
        <v>291</v>
      </c>
      <c r="D10" s="24" t="s">
        <v>292</v>
      </c>
      <c r="E10" s="12" t="s">
        <v>52</v>
      </c>
      <c r="F10" s="12"/>
      <c r="G10" s="75" t="s">
        <v>608</v>
      </c>
      <c r="H10" s="76" t="s">
        <v>609</v>
      </c>
      <c r="I10" s="12"/>
      <c r="J10" s="12"/>
      <c r="K10" s="12" t="s">
        <v>284</v>
      </c>
      <c r="L10" s="21" t="s">
        <v>509</v>
      </c>
      <c r="M10" s="25"/>
    </row>
    <row r="11" spans="2:14" x14ac:dyDescent="0.25">
      <c r="B11" s="24">
        <v>6</v>
      </c>
      <c r="C11" s="26" t="s">
        <v>293</v>
      </c>
      <c r="D11" s="26"/>
      <c r="E11" s="26" t="s">
        <v>32</v>
      </c>
      <c r="F11" s="26"/>
      <c r="G11" s="26"/>
      <c r="H11" s="26"/>
      <c r="I11" s="26"/>
      <c r="J11" s="26"/>
      <c r="K11" s="26" t="s">
        <v>294</v>
      </c>
      <c r="L11" s="83" t="s">
        <v>509</v>
      </c>
      <c r="M11" s="83"/>
    </row>
    <row r="12" spans="2:14" ht="30" x14ac:dyDescent="0.25">
      <c r="B12" s="24">
        <v>7</v>
      </c>
      <c r="C12" s="12" t="s">
        <v>295</v>
      </c>
      <c r="D12" s="24" t="s">
        <v>296</v>
      </c>
      <c r="E12" s="12" t="s">
        <v>52</v>
      </c>
      <c r="F12" s="12"/>
      <c r="G12" s="75" t="s">
        <v>608</v>
      </c>
      <c r="H12" s="76" t="s">
        <v>609</v>
      </c>
      <c r="I12" s="12"/>
      <c r="J12" s="12"/>
      <c r="K12" s="12" t="s">
        <v>297</v>
      </c>
      <c r="L12" s="21" t="s">
        <v>509</v>
      </c>
      <c r="M12" s="25"/>
      <c r="N12" s="9" t="s">
        <v>298</v>
      </c>
    </row>
    <row r="13" spans="2:14" ht="30" x14ac:dyDescent="0.25">
      <c r="B13" s="24">
        <v>8</v>
      </c>
      <c r="C13" s="12" t="s">
        <v>299</v>
      </c>
      <c r="D13" s="24" t="s">
        <v>300</v>
      </c>
      <c r="E13" s="12" t="s">
        <v>52</v>
      </c>
      <c r="F13" s="12"/>
      <c r="G13" s="75" t="s">
        <v>608</v>
      </c>
      <c r="H13" s="76" t="s">
        <v>609</v>
      </c>
      <c r="I13" s="12"/>
      <c r="J13" s="12"/>
      <c r="K13" s="12" t="s">
        <v>301</v>
      </c>
      <c r="L13" s="21" t="s">
        <v>509</v>
      </c>
      <c r="M13" s="25"/>
    </row>
    <row r="14" spans="2:14" ht="30" x14ac:dyDescent="0.25">
      <c r="B14" s="24">
        <v>9</v>
      </c>
      <c r="C14" s="12" t="s">
        <v>302</v>
      </c>
      <c r="D14" s="24" t="s">
        <v>303</v>
      </c>
      <c r="E14" s="12" t="s">
        <v>52</v>
      </c>
      <c r="F14" s="12"/>
      <c r="G14" s="75" t="s">
        <v>608</v>
      </c>
      <c r="H14" s="76" t="s">
        <v>609</v>
      </c>
      <c r="I14" s="12"/>
      <c r="J14" s="12"/>
      <c r="K14" s="12" t="s">
        <v>301</v>
      </c>
      <c r="L14" s="21" t="s">
        <v>509</v>
      </c>
      <c r="M14" s="25"/>
    </row>
    <row r="15" spans="2:14" ht="30" x14ac:dyDescent="0.25">
      <c r="B15" s="24">
        <v>10</v>
      </c>
      <c r="C15" s="12" t="s">
        <v>304</v>
      </c>
      <c r="D15" s="24" t="s">
        <v>305</v>
      </c>
      <c r="E15" s="12" t="s">
        <v>52</v>
      </c>
      <c r="F15" s="12"/>
      <c r="G15" s="75" t="s">
        <v>608</v>
      </c>
      <c r="H15" s="76" t="s">
        <v>609</v>
      </c>
      <c r="I15" s="12"/>
      <c r="J15" s="12"/>
      <c r="K15" s="12" t="s">
        <v>301</v>
      </c>
      <c r="L15" s="21" t="s">
        <v>509</v>
      </c>
      <c r="M15" s="25"/>
    </row>
    <row r="16" spans="2:14" ht="30" x14ac:dyDescent="0.25">
      <c r="B16" s="24">
        <v>11</v>
      </c>
      <c r="C16" s="12" t="s">
        <v>306</v>
      </c>
      <c r="D16" s="24" t="s">
        <v>307</v>
      </c>
      <c r="E16" s="12" t="s">
        <v>52</v>
      </c>
      <c r="F16" s="12"/>
      <c r="G16" s="75" t="s">
        <v>608</v>
      </c>
      <c r="H16" s="76" t="s">
        <v>609</v>
      </c>
      <c r="I16" s="12"/>
      <c r="J16" s="12"/>
      <c r="K16" s="12" t="s">
        <v>301</v>
      </c>
      <c r="L16" s="21" t="s">
        <v>509</v>
      </c>
      <c r="M16" s="25"/>
    </row>
    <row r="17" spans="2:13" x14ac:dyDescent="0.25">
      <c r="B17" s="24">
        <v>12</v>
      </c>
      <c r="C17" s="26" t="s">
        <v>308</v>
      </c>
      <c r="D17" s="26"/>
      <c r="E17" s="26" t="s">
        <v>32</v>
      </c>
      <c r="F17" s="26"/>
      <c r="G17" s="26"/>
      <c r="H17" s="26"/>
      <c r="I17" s="26"/>
      <c r="J17" s="26"/>
      <c r="K17" s="26" t="s">
        <v>309</v>
      </c>
      <c r="L17" s="83" t="s">
        <v>509</v>
      </c>
      <c r="M17" s="83"/>
    </row>
    <row r="18" spans="2:13" ht="30" x14ac:dyDescent="0.25">
      <c r="B18" s="24">
        <v>13</v>
      </c>
      <c r="C18" s="12" t="s">
        <v>310</v>
      </c>
      <c r="D18" s="24" t="s">
        <v>305</v>
      </c>
      <c r="E18" s="12" t="s">
        <v>52</v>
      </c>
      <c r="F18" s="12"/>
      <c r="G18" s="75" t="s">
        <v>608</v>
      </c>
      <c r="H18" s="76" t="s">
        <v>609</v>
      </c>
      <c r="I18" s="12"/>
      <c r="J18" s="12"/>
      <c r="K18" s="12" t="s">
        <v>309</v>
      </c>
      <c r="L18" s="21" t="s">
        <v>509</v>
      </c>
      <c r="M18" s="25"/>
    </row>
    <row r="19" spans="2:13" x14ac:dyDescent="0.25">
      <c r="B19" s="24">
        <v>14</v>
      </c>
      <c r="C19" s="26" t="s">
        <v>308</v>
      </c>
      <c r="D19" s="26"/>
      <c r="E19" s="26" t="s">
        <v>32</v>
      </c>
      <c r="F19" s="26"/>
      <c r="G19" s="26"/>
      <c r="H19" s="26"/>
      <c r="I19" s="26"/>
      <c r="J19" s="26"/>
      <c r="K19" s="26" t="s">
        <v>309</v>
      </c>
      <c r="L19" s="83" t="s">
        <v>509</v>
      </c>
      <c r="M19" s="83"/>
    </row>
    <row r="20" spans="2:13" ht="30" x14ac:dyDescent="0.25">
      <c r="B20" s="24">
        <v>15</v>
      </c>
      <c r="C20" s="12" t="s">
        <v>311</v>
      </c>
      <c r="D20" s="24" t="s">
        <v>312</v>
      </c>
      <c r="E20" s="12" t="s">
        <v>52</v>
      </c>
      <c r="F20" s="12"/>
      <c r="G20" s="75" t="s">
        <v>608</v>
      </c>
      <c r="H20" s="76" t="s">
        <v>609</v>
      </c>
      <c r="I20" s="12"/>
      <c r="J20" s="12"/>
      <c r="K20" s="12" t="s">
        <v>297</v>
      </c>
      <c r="L20" s="21" t="s">
        <v>509</v>
      </c>
      <c r="M20" s="25"/>
    </row>
    <row r="21" spans="2:13" ht="30" x14ac:dyDescent="0.25">
      <c r="B21" s="24">
        <v>16</v>
      </c>
      <c r="C21" s="12" t="s">
        <v>313</v>
      </c>
      <c r="D21" s="24" t="s">
        <v>314</v>
      </c>
      <c r="E21" s="12" t="s">
        <v>52</v>
      </c>
      <c r="F21" s="12"/>
      <c r="G21" s="75" t="s">
        <v>608</v>
      </c>
      <c r="H21" s="76" t="s">
        <v>609</v>
      </c>
      <c r="I21" s="12"/>
      <c r="J21" s="12"/>
      <c r="K21" s="12" t="s">
        <v>297</v>
      </c>
      <c r="L21" s="21" t="s">
        <v>509</v>
      </c>
      <c r="M21" s="25"/>
    </row>
    <row r="22" spans="2:13" ht="30" x14ac:dyDescent="0.25">
      <c r="B22" s="24">
        <v>17</v>
      </c>
      <c r="C22" s="12" t="s">
        <v>315</v>
      </c>
      <c r="D22" s="24" t="s">
        <v>316</v>
      </c>
      <c r="E22" s="12" t="s">
        <v>52</v>
      </c>
      <c r="F22" s="12"/>
      <c r="G22" s="75" t="s">
        <v>608</v>
      </c>
      <c r="H22" s="76" t="s">
        <v>609</v>
      </c>
      <c r="I22" s="12"/>
      <c r="J22" s="12"/>
      <c r="K22" s="12" t="s">
        <v>297</v>
      </c>
      <c r="L22" s="21" t="s">
        <v>509</v>
      </c>
      <c r="M22" s="25"/>
    </row>
    <row r="23" spans="2:13" ht="30" x14ac:dyDescent="0.25">
      <c r="B23" s="24">
        <v>27</v>
      </c>
      <c r="C23" s="12" t="s">
        <v>317</v>
      </c>
      <c r="D23" s="24" t="s">
        <v>318</v>
      </c>
      <c r="E23" s="12" t="s">
        <v>52</v>
      </c>
      <c r="F23" s="12"/>
      <c r="G23" s="75" t="s">
        <v>608</v>
      </c>
      <c r="H23" s="76" t="s">
        <v>609</v>
      </c>
      <c r="I23" s="12"/>
      <c r="J23" s="12"/>
      <c r="K23" s="12" t="s">
        <v>319</v>
      </c>
      <c r="L23" s="21" t="s">
        <v>509</v>
      </c>
      <c r="M23" s="25"/>
    </row>
    <row r="24" spans="2:13" ht="30" x14ac:dyDescent="0.25">
      <c r="B24" s="24">
        <v>28</v>
      </c>
      <c r="C24" s="12" t="s">
        <v>320</v>
      </c>
      <c r="D24" s="24" t="s">
        <v>321</v>
      </c>
      <c r="E24" s="12" t="s">
        <v>52</v>
      </c>
      <c r="F24" s="12"/>
      <c r="G24" s="75" t="s">
        <v>608</v>
      </c>
      <c r="H24" s="76" t="s">
        <v>609</v>
      </c>
      <c r="I24" s="12"/>
      <c r="J24" s="12"/>
      <c r="K24" s="12" t="s">
        <v>322</v>
      </c>
      <c r="L24" s="21" t="s">
        <v>509</v>
      </c>
      <c r="M24" s="25"/>
    </row>
    <row r="25" spans="2:13" ht="30" x14ac:dyDescent="0.25">
      <c r="B25" s="24">
        <v>29</v>
      </c>
      <c r="C25" s="12" t="s">
        <v>323</v>
      </c>
      <c r="D25" s="24" t="s">
        <v>324</v>
      </c>
      <c r="E25" s="12" t="s">
        <v>52</v>
      </c>
      <c r="F25" s="12"/>
      <c r="G25" s="75" t="s">
        <v>608</v>
      </c>
      <c r="H25" s="76" t="s">
        <v>609</v>
      </c>
      <c r="I25" s="12"/>
      <c r="J25" s="12"/>
      <c r="K25" s="12" t="s">
        <v>301</v>
      </c>
      <c r="L25" s="21" t="s">
        <v>509</v>
      </c>
      <c r="M25" s="25"/>
    </row>
    <row r="26" spans="2:13" ht="30" x14ac:dyDescent="0.25">
      <c r="B26" s="24">
        <v>30</v>
      </c>
      <c r="C26" s="12" t="s">
        <v>325</v>
      </c>
      <c r="D26" s="24" t="s">
        <v>326</v>
      </c>
      <c r="E26" s="12" t="s">
        <v>52</v>
      </c>
      <c r="F26" s="12"/>
      <c r="G26" s="75" t="s">
        <v>608</v>
      </c>
      <c r="H26" s="76" t="s">
        <v>609</v>
      </c>
      <c r="I26" s="12"/>
      <c r="J26" s="12"/>
      <c r="K26" s="12" t="s">
        <v>327</v>
      </c>
      <c r="L26" s="21" t="s">
        <v>509</v>
      </c>
      <c r="M26" s="25"/>
    </row>
    <row r="27" spans="2:13" ht="30" x14ac:dyDescent="0.25">
      <c r="B27" s="24">
        <v>31</v>
      </c>
      <c r="C27" s="12" t="s">
        <v>328</v>
      </c>
      <c r="D27" s="24" t="s">
        <v>329</v>
      </c>
      <c r="E27" s="12" t="s">
        <v>52</v>
      </c>
      <c r="F27" s="12"/>
      <c r="G27" s="75" t="s">
        <v>608</v>
      </c>
      <c r="H27" s="76" t="s">
        <v>609</v>
      </c>
      <c r="I27" s="12"/>
      <c r="J27" s="12"/>
      <c r="K27" s="12" t="s">
        <v>330</v>
      </c>
      <c r="L27" s="21" t="s">
        <v>509</v>
      </c>
      <c r="M27" s="25"/>
    </row>
    <row r="28" spans="2:13" ht="30" x14ac:dyDescent="0.25">
      <c r="B28" s="24">
        <v>32</v>
      </c>
      <c r="C28" s="12" t="s">
        <v>331</v>
      </c>
      <c r="D28" s="24" t="s">
        <v>332</v>
      </c>
      <c r="E28" s="12" t="s">
        <v>52</v>
      </c>
      <c r="F28" s="12"/>
      <c r="G28" s="75" t="s">
        <v>608</v>
      </c>
      <c r="H28" s="76" t="s">
        <v>609</v>
      </c>
      <c r="I28" s="12"/>
      <c r="J28" s="12"/>
      <c r="K28" s="12" t="s">
        <v>333</v>
      </c>
      <c r="L28" s="21" t="s">
        <v>509</v>
      </c>
      <c r="M28" s="25"/>
    </row>
    <row r="29" spans="2:13" ht="30" x14ac:dyDescent="0.25">
      <c r="B29" s="24">
        <v>33</v>
      </c>
      <c r="C29" s="12" t="s">
        <v>334</v>
      </c>
      <c r="D29" s="24" t="s">
        <v>335</v>
      </c>
      <c r="E29" s="12" t="s">
        <v>52</v>
      </c>
      <c r="F29" s="12"/>
      <c r="G29" s="75" t="s">
        <v>608</v>
      </c>
      <c r="H29" s="76" t="s">
        <v>609</v>
      </c>
      <c r="I29" s="12"/>
      <c r="J29" s="12"/>
      <c r="K29" s="12" t="s">
        <v>336</v>
      </c>
      <c r="L29" s="21" t="s">
        <v>509</v>
      </c>
      <c r="M29" s="25"/>
    </row>
    <row r="30" spans="2:13" ht="30" x14ac:dyDescent="0.25">
      <c r="B30" s="24">
        <v>34</v>
      </c>
      <c r="C30" s="12" t="s">
        <v>337</v>
      </c>
      <c r="D30" s="24" t="s">
        <v>338</v>
      </c>
      <c r="E30" s="12" t="s">
        <v>52</v>
      </c>
      <c r="F30" s="12"/>
      <c r="G30" s="75" t="s">
        <v>608</v>
      </c>
      <c r="H30" s="76" t="s">
        <v>609</v>
      </c>
      <c r="I30" s="12"/>
      <c r="J30" s="12"/>
      <c r="K30" s="12" t="s">
        <v>339</v>
      </c>
      <c r="L30" s="21" t="s">
        <v>509</v>
      </c>
      <c r="M30" s="25"/>
    </row>
    <row r="31" spans="2:13" ht="30" x14ac:dyDescent="0.25">
      <c r="B31" s="24">
        <v>35</v>
      </c>
      <c r="C31" s="12" t="s">
        <v>340</v>
      </c>
      <c r="D31" s="24" t="s">
        <v>341</v>
      </c>
      <c r="E31" s="12" t="s">
        <v>52</v>
      </c>
      <c r="F31" s="12"/>
      <c r="G31" s="75" t="s">
        <v>608</v>
      </c>
      <c r="H31" s="76" t="s">
        <v>609</v>
      </c>
      <c r="I31" s="12"/>
      <c r="J31" s="12"/>
      <c r="K31" s="12" t="s">
        <v>297</v>
      </c>
      <c r="L31" s="21" t="s">
        <v>509</v>
      </c>
      <c r="M31" s="25"/>
    </row>
    <row r="32" spans="2:13" ht="30" x14ac:dyDescent="0.25">
      <c r="B32" s="24">
        <v>36</v>
      </c>
      <c r="C32" s="12" t="s">
        <v>342</v>
      </c>
      <c r="D32" s="24" t="s">
        <v>343</v>
      </c>
      <c r="E32" s="12" t="s">
        <v>52</v>
      </c>
      <c r="F32" s="12"/>
      <c r="G32" s="75" t="s">
        <v>608</v>
      </c>
      <c r="H32" s="76" t="s">
        <v>609</v>
      </c>
      <c r="I32" s="12"/>
      <c r="J32" s="12"/>
      <c r="K32" s="12" t="s">
        <v>344</v>
      </c>
      <c r="L32" s="21" t="s">
        <v>509</v>
      </c>
      <c r="M32" s="25"/>
    </row>
    <row r="33" spans="2:13" ht="30" x14ac:dyDescent="0.25">
      <c r="B33" s="24">
        <v>37</v>
      </c>
      <c r="C33" s="12" t="s">
        <v>345</v>
      </c>
      <c r="D33" s="24" t="s">
        <v>346</v>
      </c>
      <c r="E33" s="12" t="s">
        <v>52</v>
      </c>
      <c r="F33" s="12"/>
      <c r="G33" s="75" t="s">
        <v>608</v>
      </c>
      <c r="H33" s="76" t="s">
        <v>609</v>
      </c>
      <c r="I33" s="12"/>
      <c r="J33" s="12"/>
      <c r="K33" s="12" t="s">
        <v>344</v>
      </c>
      <c r="L33" s="21" t="s">
        <v>509</v>
      </c>
      <c r="M33" s="25"/>
    </row>
    <row r="34" spans="2:13" ht="30" x14ac:dyDescent="0.25">
      <c r="B34" s="24">
        <v>38</v>
      </c>
      <c r="C34" s="12" t="s">
        <v>347</v>
      </c>
      <c r="D34" s="24" t="s">
        <v>348</v>
      </c>
      <c r="E34" s="12" t="s">
        <v>52</v>
      </c>
      <c r="F34" s="12"/>
      <c r="G34" s="75" t="s">
        <v>608</v>
      </c>
      <c r="H34" s="76" t="s">
        <v>609</v>
      </c>
      <c r="I34" s="12"/>
      <c r="J34" s="12"/>
      <c r="K34" s="12" t="s">
        <v>344</v>
      </c>
      <c r="L34" s="21" t="s">
        <v>509</v>
      </c>
      <c r="M34" s="25"/>
    </row>
    <row r="35" spans="2:13" ht="30" x14ac:dyDescent="0.25">
      <c r="B35" s="24">
        <v>39</v>
      </c>
      <c r="C35" s="12" t="s">
        <v>349</v>
      </c>
      <c r="D35" s="24" t="s">
        <v>350</v>
      </c>
      <c r="E35" s="12" t="s">
        <v>52</v>
      </c>
      <c r="F35" s="12"/>
      <c r="G35" s="75" t="s">
        <v>608</v>
      </c>
      <c r="H35" s="76" t="s">
        <v>609</v>
      </c>
      <c r="I35" s="12"/>
      <c r="J35" s="12"/>
      <c r="K35" s="12" t="s">
        <v>344</v>
      </c>
      <c r="L35" s="21" t="s">
        <v>509</v>
      </c>
      <c r="M35" s="25"/>
    </row>
    <row r="36" spans="2:13" ht="30" x14ac:dyDescent="0.25">
      <c r="B36" s="24">
        <v>40</v>
      </c>
      <c r="C36" s="12" t="s">
        <v>351</v>
      </c>
      <c r="D36" s="24" t="s">
        <v>352</v>
      </c>
      <c r="E36" s="12" t="s">
        <v>52</v>
      </c>
      <c r="F36" s="12"/>
      <c r="G36" s="75" t="s">
        <v>608</v>
      </c>
      <c r="H36" s="76" t="s">
        <v>609</v>
      </c>
      <c r="I36" s="12"/>
      <c r="J36" s="12"/>
      <c r="K36" s="12" t="s">
        <v>344</v>
      </c>
      <c r="L36" s="21" t="s">
        <v>509</v>
      </c>
      <c r="M36" s="25"/>
    </row>
  </sheetData>
  <mergeCells count="3">
    <mergeCell ref="B2:K2"/>
    <mergeCell ref="B3:K3"/>
    <mergeCell ref="B4:K4"/>
  </mergeCells>
  <phoneticPr fontId="6" type="noConversion"/>
  <hyperlinks>
    <hyperlink ref="H6" r:id="rId1" display="atoomey@imd.idaho.gov" xr:uid="{79913641-D708-45D1-B980-CD30E3995E94}"/>
    <hyperlink ref="H7" r:id="rId2" display="atoomey@imd.idaho.gov" xr:uid="{642127BB-1AB1-4D49-9DAE-445BCD093CDD}"/>
    <hyperlink ref="H8" r:id="rId3" display="atoomey@imd.idaho.gov" xr:uid="{EAAC1945-9A9D-49CE-A08B-FC842E01227F}"/>
    <hyperlink ref="H9" r:id="rId4" display="atoomey@imd.idaho.gov" xr:uid="{5619433A-FAAE-47E9-81BF-9C3909210160}"/>
    <hyperlink ref="H10" r:id="rId5" display="atoomey@imd.idaho.gov" xr:uid="{D3EF87D9-2B29-4C1E-94DC-0B113842A13C}"/>
    <hyperlink ref="H12" r:id="rId6" display="atoomey@imd.idaho.gov" xr:uid="{CD2F9FE1-CE5D-40F1-8FA0-84D091F11106}"/>
    <hyperlink ref="H13" r:id="rId7" display="atoomey@imd.idaho.gov" xr:uid="{8B10EB73-E1FB-4DBD-B27D-A9750BA52F08}"/>
    <hyperlink ref="H14" r:id="rId8" display="atoomey@imd.idaho.gov" xr:uid="{BD6C8536-71A0-4035-ACC6-7B841FBA475F}"/>
    <hyperlink ref="H15" r:id="rId9" display="atoomey@imd.idaho.gov" xr:uid="{A2BE198E-1302-4F0C-BE66-C942EE59BCA7}"/>
    <hyperlink ref="H16" r:id="rId10" display="atoomey@imd.idaho.gov" xr:uid="{E14589D0-8E19-4103-BB19-0A070C4F8CFC}"/>
    <hyperlink ref="H18" r:id="rId11" display="atoomey@imd.idaho.gov" xr:uid="{5C51DEA1-DDFD-4708-A70D-95401697C8B8}"/>
    <hyperlink ref="H20" r:id="rId12" display="atoomey@imd.idaho.gov" xr:uid="{497037F6-88EE-477E-AA24-4A3DD23AD8FF}"/>
    <hyperlink ref="H21" r:id="rId13" display="atoomey@imd.idaho.gov" xr:uid="{415F99C3-8E5C-4704-A8B4-852F74EC3F30}"/>
    <hyperlink ref="H22" r:id="rId14" display="atoomey@imd.idaho.gov" xr:uid="{FD53CFCB-5FAF-4C8F-A280-07BB00E5D095}"/>
    <hyperlink ref="H23" r:id="rId15" display="atoomey@imd.idaho.gov" xr:uid="{83FA3885-C89A-439D-9F58-B303194EB7CF}"/>
    <hyperlink ref="H24" r:id="rId16" display="atoomey@imd.idaho.gov" xr:uid="{22B14B89-B4F0-435C-9A54-BF88258EDD2F}"/>
    <hyperlink ref="H25" r:id="rId17" display="atoomey@imd.idaho.gov" xr:uid="{2F89D2EA-E6A3-4408-BE6E-3A1F7744142A}"/>
    <hyperlink ref="H26" r:id="rId18" display="atoomey@imd.idaho.gov" xr:uid="{25596503-4EE1-435C-95E5-DF1B6DDDEB2E}"/>
    <hyperlink ref="H27" r:id="rId19" display="atoomey@imd.idaho.gov" xr:uid="{4D06FE45-08A7-4254-887A-E9EB2A3C2118}"/>
    <hyperlink ref="H28" r:id="rId20" display="atoomey@imd.idaho.gov" xr:uid="{47D2380B-D872-4D3D-B213-48210D4602BD}"/>
    <hyperlink ref="H29" r:id="rId21" display="atoomey@imd.idaho.gov" xr:uid="{B4D4E232-1CE9-458C-95AF-645E0B2549EF}"/>
    <hyperlink ref="H30" r:id="rId22" display="atoomey@imd.idaho.gov" xr:uid="{4AB81343-50BA-4A28-83C9-BEF976544EF2}"/>
    <hyperlink ref="H31" r:id="rId23" display="atoomey@imd.idaho.gov" xr:uid="{6923AE76-1D7A-4FA9-8BDE-7D2D89562DED}"/>
    <hyperlink ref="H32" r:id="rId24" display="atoomey@imd.idaho.gov" xr:uid="{A33D7615-6B57-41E2-9F9A-1DC7EFB1A005}"/>
    <hyperlink ref="H33" r:id="rId25" display="atoomey@imd.idaho.gov" xr:uid="{FE50A192-0FAF-43E7-88DB-6F84A4B44003}"/>
    <hyperlink ref="H34" r:id="rId26" display="atoomey@imd.idaho.gov" xr:uid="{42DAF6A4-D3E4-4D93-8BA7-86AEFFA89663}"/>
    <hyperlink ref="H35" r:id="rId27" display="atoomey@imd.idaho.gov" xr:uid="{E3B336AE-CBB5-4DE7-8F21-B5F453392F10}"/>
    <hyperlink ref="H36" r:id="rId28" display="atoomey@imd.idaho.gov" xr:uid="{E7AB8A57-3A29-495F-8525-B69F0282D3F8}"/>
  </hyperlinks>
  <pageMargins left="0.7" right="0.7" top="0.75" bottom="0.75" header="0.3" footer="0.3"/>
  <pageSetup orientation="portrait" r:id="rId2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18BB4-F219-4012-8DDA-B31B1594D80B}">
  <sheetPr codeName="Sheet15">
    <tabColor rgb="FFFFC000"/>
  </sheetPr>
  <dimension ref="B1:M19"/>
  <sheetViews>
    <sheetView tabSelected="1" topLeftCell="A13" zoomScaleNormal="100" workbookViewId="0">
      <selection activeCell="L18" sqref="L18:M18"/>
    </sheetView>
  </sheetViews>
  <sheetFormatPr defaultColWidth="10.7109375" defaultRowHeight="15" x14ac:dyDescent="0.25"/>
  <cols>
    <col min="1" max="2" width="10.7109375" style="9"/>
    <col min="3" max="3" width="57" style="9" bestFit="1" customWidth="1"/>
    <col min="4" max="4" width="0" style="9" hidden="1" customWidth="1"/>
    <col min="5" max="5" width="18" style="9" bestFit="1" customWidth="1"/>
    <col min="6" max="7" width="0" style="9" hidden="1" customWidth="1"/>
    <col min="8" max="8" width="18.42578125" style="9" customWidth="1"/>
    <col min="9" max="9" width="27.42578125" style="9" customWidth="1"/>
    <col min="10" max="11" width="0" style="9" hidden="1" customWidth="1"/>
    <col min="12" max="12" width="14.28515625" style="9" bestFit="1" customWidth="1"/>
    <col min="13" max="13" width="26" style="9" bestFit="1" customWidth="1"/>
    <col min="14" max="16384" width="10.7109375" style="9"/>
  </cols>
  <sheetData>
    <row r="1" spans="2:13" x14ac:dyDescent="0.25">
      <c r="C1" s="9" t="s">
        <v>365</v>
      </c>
    </row>
    <row r="2" spans="2:13" x14ac:dyDescent="0.25">
      <c r="B2" s="92" t="s">
        <v>366</v>
      </c>
      <c r="C2" s="93"/>
      <c r="D2" s="93"/>
      <c r="E2" s="93"/>
      <c r="F2" s="93"/>
      <c r="G2" s="93"/>
      <c r="H2" s="93"/>
      <c r="I2" s="93"/>
      <c r="J2" s="93"/>
      <c r="K2" s="93"/>
      <c r="L2" s="50"/>
      <c r="M2" s="50"/>
    </row>
    <row r="3" spans="2:13" x14ac:dyDescent="0.25">
      <c r="B3" s="93" t="s">
        <v>0</v>
      </c>
      <c r="C3" s="93"/>
      <c r="D3" s="93"/>
      <c r="E3" s="93"/>
      <c r="F3" s="93"/>
      <c r="G3" s="93"/>
      <c r="H3" s="93"/>
      <c r="I3" s="93"/>
      <c r="J3" s="93"/>
      <c r="K3" s="93"/>
      <c r="L3" s="50"/>
      <c r="M3" s="50"/>
    </row>
    <row r="4" spans="2:13" x14ac:dyDescent="0.25">
      <c r="B4" s="94" t="s">
        <v>583</v>
      </c>
      <c r="C4" s="95"/>
      <c r="D4" s="95"/>
      <c r="E4" s="95"/>
      <c r="F4" s="95"/>
      <c r="G4" s="95"/>
      <c r="H4" s="95"/>
      <c r="I4" s="95"/>
      <c r="J4" s="95"/>
      <c r="K4" s="95"/>
      <c r="L4" s="50"/>
      <c r="M4" s="50"/>
    </row>
    <row r="5" spans="2:13" ht="45" x14ac:dyDescent="0.25">
      <c r="B5" s="32" t="s">
        <v>1</v>
      </c>
      <c r="C5" s="32" t="s">
        <v>2</v>
      </c>
      <c r="D5" s="32" t="s">
        <v>74</v>
      </c>
      <c r="E5" s="33" t="s">
        <v>4</v>
      </c>
      <c r="F5" s="33" t="s">
        <v>5</v>
      </c>
      <c r="G5" s="32" t="s">
        <v>6</v>
      </c>
      <c r="H5" s="32" t="s">
        <v>7</v>
      </c>
      <c r="I5" s="35" t="s">
        <v>8</v>
      </c>
      <c r="J5" s="34" t="s">
        <v>9</v>
      </c>
      <c r="K5" s="34" t="s">
        <v>10</v>
      </c>
      <c r="L5" s="34" t="s">
        <v>11</v>
      </c>
      <c r="M5" s="34" t="s">
        <v>12</v>
      </c>
    </row>
    <row r="6" spans="2:13" ht="30" customHeight="1" x14ac:dyDescent="0.25">
      <c r="B6" s="13">
        <v>1</v>
      </c>
      <c r="C6" s="45" t="s">
        <v>367</v>
      </c>
      <c r="D6" s="45" t="s">
        <v>368</v>
      </c>
      <c r="E6" s="45" t="s">
        <v>52</v>
      </c>
      <c r="F6" s="39" t="s">
        <v>526</v>
      </c>
      <c r="G6" s="56" t="s">
        <v>14</v>
      </c>
      <c r="H6" s="75" t="s">
        <v>608</v>
      </c>
      <c r="I6" s="76" t="s">
        <v>609</v>
      </c>
      <c r="J6" s="18"/>
      <c r="K6" s="12" t="s">
        <v>369</v>
      </c>
      <c r="L6" s="19">
        <v>44607</v>
      </c>
      <c r="M6" s="16" t="s">
        <v>16</v>
      </c>
    </row>
    <row r="7" spans="2:13" s="57" customFormat="1" ht="30" customHeight="1" x14ac:dyDescent="0.25">
      <c r="B7" s="13">
        <v>2</v>
      </c>
      <c r="C7" s="56" t="s">
        <v>412</v>
      </c>
      <c r="D7" s="56" t="s">
        <v>413</v>
      </c>
      <c r="E7" s="45" t="s">
        <v>52</v>
      </c>
      <c r="F7" s="39" t="s">
        <v>526</v>
      </c>
      <c r="G7" s="56" t="s">
        <v>14</v>
      </c>
      <c r="H7" s="75" t="s">
        <v>608</v>
      </c>
      <c r="I7" s="76" t="s">
        <v>609</v>
      </c>
      <c r="J7" s="28"/>
      <c r="K7" s="28" t="s">
        <v>414</v>
      </c>
      <c r="L7" s="19">
        <v>44607</v>
      </c>
      <c r="M7" s="16" t="s">
        <v>19</v>
      </c>
    </row>
    <row r="8" spans="2:13" s="57" customFormat="1" ht="30" customHeight="1" x14ac:dyDescent="0.25">
      <c r="B8" s="13">
        <v>3</v>
      </c>
      <c r="C8" s="56" t="s">
        <v>415</v>
      </c>
      <c r="D8" s="56" t="s">
        <v>416</v>
      </c>
      <c r="E8" s="45" t="s">
        <v>52</v>
      </c>
      <c r="F8" s="39" t="s">
        <v>526</v>
      </c>
      <c r="G8" s="56" t="s">
        <v>14</v>
      </c>
      <c r="H8" s="75" t="s">
        <v>608</v>
      </c>
      <c r="I8" s="76" t="s">
        <v>609</v>
      </c>
      <c r="J8" s="28"/>
      <c r="K8" s="28" t="s">
        <v>414</v>
      </c>
      <c r="L8" s="19">
        <v>44607</v>
      </c>
      <c r="M8" s="41" t="s">
        <v>380</v>
      </c>
    </row>
    <row r="9" spans="2:13" s="57" customFormat="1" ht="30" customHeight="1" x14ac:dyDescent="0.25">
      <c r="B9" s="13">
        <v>4</v>
      </c>
      <c r="C9" s="56" t="s">
        <v>417</v>
      </c>
      <c r="D9" s="56" t="s">
        <v>418</v>
      </c>
      <c r="E9" s="45" t="s">
        <v>52</v>
      </c>
      <c r="F9" s="39" t="s">
        <v>526</v>
      </c>
      <c r="G9" s="56" t="s">
        <v>14</v>
      </c>
      <c r="H9" s="75" t="s">
        <v>608</v>
      </c>
      <c r="I9" s="76" t="s">
        <v>609</v>
      </c>
      <c r="J9" s="28"/>
      <c r="K9" s="28" t="s">
        <v>414</v>
      </c>
      <c r="L9" s="19">
        <v>44607</v>
      </c>
      <c r="M9" s="16" t="s">
        <v>381</v>
      </c>
    </row>
    <row r="10" spans="2:13" s="57" customFormat="1" ht="30" customHeight="1" x14ac:dyDescent="0.25">
      <c r="B10" s="13">
        <v>5</v>
      </c>
      <c r="C10" s="56" t="s">
        <v>419</v>
      </c>
      <c r="D10" s="56" t="s">
        <v>420</v>
      </c>
      <c r="E10" s="45" t="s">
        <v>52</v>
      </c>
      <c r="F10" s="39" t="s">
        <v>526</v>
      </c>
      <c r="G10" s="56" t="s">
        <v>14</v>
      </c>
      <c r="H10" s="75" t="s">
        <v>608</v>
      </c>
      <c r="I10" s="76" t="s">
        <v>609</v>
      </c>
      <c r="J10" s="28"/>
      <c r="K10" s="28" t="s">
        <v>414</v>
      </c>
      <c r="L10" s="19">
        <v>44607</v>
      </c>
      <c r="M10" s="16" t="s">
        <v>21</v>
      </c>
    </row>
    <row r="11" spans="2:13" s="57" customFormat="1" ht="30" customHeight="1" x14ac:dyDescent="0.25">
      <c r="B11" s="13">
        <v>6</v>
      </c>
      <c r="C11" s="56" t="s">
        <v>421</v>
      </c>
      <c r="D11" s="56" t="s">
        <v>422</v>
      </c>
      <c r="E11" s="45" t="s">
        <v>52</v>
      </c>
      <c r="F11" s="39" t="s">
        <v>526</v>
      </c>
      <c r="G11" s="56" t="s">
        <v>14</v>
      </c>
      <c r="H11" s="75" t="s">
        <v>608</v>
      </c>
      <c r="I11" s="76" t="s">
        <v>609</v>
      </c>
      <c r="J11" s="28"/>
      <c r="K11" s="28" t="s">
        <v>414</v>
      </c>
      <c r="L11" s="19">
        <v>44607</v>
      </c>
      <c r="M11" s="16" t="s">
        <v>23</v>
      </c>
    </row>
    <row r="12" spans="2:13" s="57" customFormat="1" ht="30" customHeight="1" x14ac:dyDescent="0.25">
      <c r="B12" s="13">
        <v>7</v>
      </c>
      <c r="C12" s="56" t="s">
        <v>423</v>
      </c>
      <c r="D12" s="56" t="s">
        <v>424</v>
      </c>
      <c r="E12" s="45" t="s">
        <v>52</v>
      </c>
      <c r="F12" s="39" t="s">
        <v>526</v>
      </c>
      <c r="G12" s="56" t="s">
        <v>14</v>
      </c>
      <c r="H12" s="75" t="s">
        <v>608</v>
      </c>
      <c r="I12" s="76" t="s">
        <v>609</v>
      </c>
      <c r="J12" s="28"/>
      <c r="K12" s="28" t="s">
        <v>414</v>
      </c>
      <c r="L12" s="19">
        <v>44607</v>
      </c>
      <c r="M12" s="16" t="s">
        <v>24</v>
      </c>
    </row>
    <row r="13" spans="2:13" s="57" customFormat="1" ht="30" customHeight="1" x14ac:dyDescent="0.25">
      <c r="B13" s="13">
        <v>8</v>
      </c>
      <c r="C13" s="56" t="s">
        <v>425</v>
      </c>
      <c r="D13" s="56" t="s">
        <v>426</v>
      </c>
      <c r="E13" s="45" t="s">
        <v>52</v>
      </c>
      <c r="F13" s="39" t="s">
        <v>526</v>
      </c>
      <c r="G13" s="56" t="s">
        <v>14</v>
      </c>
      <c r="H13" s="75" t="s">
        <v>608</v>
      </c>
      <c r="I13" s="76" t="s">
        <v>609</v>
      </c>
      <c r="J13" s="28"/>
      <c r="K13" s="28" t="s">
        <v>414</v>
      </c>
      <c r="L13" s="19">
        <v>44607</v>
      </c>
      <c r="M13" s="16" t="s">
        <v>25</v>
      </c>
    </row>
    <row r="14" spans="2:13" s="57" customFormat="1" ht="30" customHeight="1" x14ac:dyDescent="0.25">
      <c r="B14" s="13">
        <v>9</v>
      </c>
      <c r="C14" s="56" t="s">
        <v>427</v>
      </c>
      <c r="D14" s="56" t="s">
        <v>428</v>
      </c>
      <c r="E14" s="45" t="s">
        <v>52</v>
      </c>
      <c r="F14" s="39" t="s">
        <v>526</v>
      </c>
      <c r="G14" s="56" t="s">
        <v>14</v>
      </c>
      <c r="H14" s="75" t="s">
        <v>608</v>
      </c>
      <c r="I14" s="76" t="s">
        <v>609</v>
      </c>
      <c r="J14" s="28"/>
      <c r="K14" s="28" t="s">
        <v>414</v>
      </c>
      <c r="L14" s="19">
        <v>44607</v>
      </c>
      <c r="M14" s="16" t="s">
        <v>139</v>
      </c>
    </row>
    <row r="15" spans="2:13" s="57" customFormat="1" ht="30" customHeight="1" x14ac:dyDescent="0.25">
      <c r="B15" s="13">
        <v>10</v>
      </c>
      <c r="C15" s="56" t="s">
        <v>429</v>
      </c>
      <c r="D15" s="56" t="s">
        <v>430</v>
      </c>
      <c r="E15" s="45" t="s">
        <v>52</v>
      </c>
      <c r="F15" s="39" t="s">
        <v>526</v>
      </c>
      <c r="G15" s="56" t="s">
        <v>14</v>
      </c>
      <c r="H15" s="75" t="s">
        <v>608</v>
      </c>
      <c r="I15" s="76" t="s">
        <v>609</v>
      </c>
      <c r="J15" s="28"/>
      <c r="K15" s="28" t="s">
        <v>414</v>
      </c>
      <c r="L15" s="19">
        <v>44607</v>
      </c>
      <c r="M15" s="16" t="s">
        <v>140</v>
      </c>
    </row>
    <row r="16" spans="2:13" s="57" customFormat="1" ht="30" customHeight="1" x14ac:dyDescent="0.25">
      <c r="B16" s="13">
        <v>11</v>
      </c>
      <c r="C16" s="56" t="s">
        <v>431</v>
      </c>
      <c r="D16" s="56" t="s">
        <v>432</v>
      </c>
      <c r="E16" s="45" t="s">
        <v>433</v>
      </c>
      <c r="F16" s="39"/>
      <c r="G16" s="56" t="s">
        <v>14</v>
      </c>
      <c r="H16" s="75" t="s">
        <v>608</v>
      </c>
      <c r="I16" s="76" t="s">
        <v>609</v>
      </c>
      <c r="J16" s="28"/>
      <c r="K16" s="28" t="s">
        <v>414</v>
      </c>
      <c r="L16" s="19">
        <v>44608</v>
      </c>
      <c r="M16" s="16" t="s">
        <v>16</v>
      </c>
    </row>
    <row r="17" spans="2:13" s="57" customFormat="1" ht="30" customHeight="1" x14ac:dyDescent="0.25">
      <c r="B17" s="13">
        <v>12</v>
      </c>
      <c r="C17" s="56" t="s">
        <v>434</v>
      </c>
      <c r="D17" s="56" t="s">
        <v>435</v>
      </c>
      <c r="E17" s="45" t="s">
        <v>52</v>
      </c>
      <c r="F17" s="39" t="s">
        <v>526</v>
      </c>
      <c r="G17" s="56" t="s">
        <v>14</v>
      </c>
      <c r="H17" s="75" t="s">
        <v>608</v>
      </c>
      <c r="I17" s="76" t="s">
        <v>609</v>
      </c>
      <c r="J17" s="28"/>
      <c r="K17" s="28" t="s">
        <v>414</v>
      </c>
      <c r="L17" s="19">
        <v>44608</v>
      </c>
      <c r="M17" s="16" t="s">
        <v>19</v>
      </c>
    </row>
    <row r="18" spans="2:13" s="57" customFormat="1" ht="45" x14ac:dyDescent="0.25">
      <c r="B18" s="84">
        <v>13</v>
      </c>
      <c r="C18" s="60" t="s">
        <v>436</v>
      </c>
      <c r="D18" s="60" t="s">
        <v>437</v>
      </c>
      <c r="E18" s="98" t="s">
        <v>433</v>
      </c>
      <c r="F18" s="81"/>
      <c r="G18" s="80" t="s">
        <v>14</v>
      </c>
      <c r="H18" s="75" t="s">
        <v>621</v>
      </c>
      <c r="I18" s="76" t="s">
        <v>620</v>
      </c>
      <c r="J18" s="82"/>
      <c r="K18" s="82" t="s">
        <v>414</v>
      </c>
      <c r="L18" s="99">
        <v>44608</v>
      </c>
      <c r="M18" s="100" t="s">
        <v>380</v>
      </c>
    </row>
    <row r="19" spans="2:13" s="57" customFormat="1" ht="30.75" customHeight="1" x14ac:dyDescent="0.25">
      <c r="B19" s="13">
        <v>14</v>
      </c>
      <c r="C19" s="56" t="s">
        <v>438</v>
      </c>
      <c r="D19" s="56" t="s">
        <v>439</v>
      </c>
      <c r="E19" s="45" t="s">
        <v>52</v>
      </c>
      <c r="F19" s="39" t="s">
        <v>526</v>
      </c>
      <c r="G19" s="56" t="s">
        <v>14</v>
      </c>
      <c r="H19" s="75" t="s">
        <v>608</v>
      </c>
      <c r="I19" s="76" t="s">
        <v>609</v>
      </c>
      <c r="J19" s="28"/>
      <c r="K19" s="28" t="s">
        <v>414</v>
      </c>
      <c r="L19" s="19">
        <v>44608</v>
      </c>
      <c r="M19" s="41" t="s">
        <v>380</v>
      </c>
    </row>
  </sheetData>
  <mergeCells count="3">
    <mergeCell ref="B2:K2"/>
    <mergeCell ref="B3:K3"/>
    <mergeCell ref="B4:K4"/>
  </mergeCells>
  <hyperlinks>
    <hyperlink ref="I6" r:id="rId1" display="atoomey@imd.idaho.gov" xr:uid="{D3BEE52B-29B6-4B9D-9A95-95BCDE65D562}"/>
    <hyperlink ref="I7" r:id="rId2" display="atoomey@imd.idaho.gov" xr:uid="{EE8387E8-53B6-45B1-85FD-D34CAE976CED}"/>
    <hyperlink ref="I8" r:id="rId3" display="atoomey@imd.idaho.gov" xr:uid="{8DFE47C6-1495-4BB4-BD69-B959AFDB43DE}"/>
    <hyperlink ref="I9" r:id="rId4" display="atoomey@imd.idaho.gov" xr:uid="{19EF5AA3-BE68-40A1-A517-27CF77B48167}"/>
    <hyperlink ref="I10" r:id="rId5" display="atoomey@imd.idaho.gov" xr:uid="{434E0AB3-0EAD-45B0-906F-606BBC82E2DC}"/>
    <hyperlink ref="I11" r:id="rId6" display="atoomey@imd.idaho.gov" xr:uid="{360F55D5-0BCF-49AC-8DDA-F86553B5C848}"/>
    <hyperlink ref="I12" r:id="rId7" display="atoomey@imd.idaho.gov" xr:uid="{F4075DA8-0032-4325-B6CC-F6B279C54ECA}"/>
    <hyperlink ref="I13" r:id="rId8" display="atoomey@imd.idaho.gov" xr:uid="{6B9F6612-ECC9-47A1-A198-8153BBB21AF9}"/>
    <hyperlink ref="I14" r:id="rId9" display="atoomey@imd.idaho.gov" xr:uid="{C4C7D5D6-B5F0-402F-A931-427E56A8A9F1}"/>
    <hyperlink ref="I15" r:id="rId10" display="atoomey@imd.idaho.gov" xr:uid="{ABCF273E-5DBE-487F-AC94-98ACA27FC9C4}"/>
    <hyperlink ref="I16" r:id="rId11" display="atoomey@imd.idaho.gov" xr:uid="{40F37532-22EF-42B5-B292-74F74CFA4C9A}"/>
    <hyperlink ref="I17" r:id="rId12" display="atoomey@imd.idaho.gov" xr:uid="{3EAFB073-E263-4E5B-AB2A-89CAB1D728D4}"/>
    <hyperlink ref="I19" r:id="rId13" display="atoomey@imd.idaho.gov" xr:uid="{25BEB25D-6EA3-465D-9FB2-F5F043B37196}"/>
    <hyperlink ref="I18" r:id="rId14" display="atoomey@imd.idaho.gov" xr:uid="{D18F8F8D-BCE3-4F5B-9AFA-40D593743C5B}"/>
  </hyperlinks>
  <pageMargins left="0.7" right="0.7" top="0.75" bottom="0.75" header="0.3" footer="0.3"/>
  <pageSetup orientation="portrait" r:id="rId1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7CAD7-731D-41F3-926E-2D0E1B14FDA8}">
  <dimension ref="B2:N9"/>
  <sheetViews>
    <sheetView zoomScaleNormal="100" workbookViewId="0">
      <selection activeCell="I9" sqref="I9:J9"/>
    </sheetView>
  </sheetViews>
  <sheetFormatPr defaultColWidth="12.5703125" defaultRowHeight="15" x14ac:dyDescent="0.25"/>
  <cols>
    <col min="1" max="1" width="4" style="9" customWidth="1"/>
    <col min="2" max="2" width="11.140625" style="9" bestFit="1" customWidth="1"/>
    <col min="3" max="3" width="42.28515625" style="9" bestFit="1" customWidth="1"/>
    <col min="4" max="4" width="12.7109375" style="9" hidden="1" customWidth="1"/>
    <col min="5" max="5" width="14.5703125" style="9" hidden="1" customWidth="1"/>
    <col min="6" max="6" width="28.7109375" style="9" bestFit="1" customWidth="1"/>
    <col min="7" max="7" width="50.42578125" style="9" hidden="1" customWidth="1"/>
    <col min="8" max="8" width="15.5703125" style="9" hidden="1" customWidth="1"/>
    <col min="9" max="9" width="20" style="9" customWidth="1"/>
    <col min="10" max="10" width="29" style="9" customWidth="1"/>
    <col min="11" max="11" width="11.85546875" style="9" hidden="1" customWidth="1"/>
    <col min="12" max="12" width="27.85546875" style="9" hidden="1" customWidth="1"/>
    <col min="13" max="13" width="16.42578125" style="9" bestFit="1" customWidth="1"/>
    <col min="14" max="14" width="28.85546875" style="9" bestFit="1" customWidth="1"/>
    <col min="15" max="16384" width="12.5703125" style="9"/>
  </cols>
  <sheetData>
    <row r="2" spans="2:14" ht="26.1" customHeight="1" x14ac:dyDescent="0.25">
      <c r="B2" s="92" t="s">
        <v>373</v>
      </c>
      <c r="C2" s="93"/>
      <c r="D2" s="93"/>
      <c r="E2" s="93"/>
      <c r="F2" s="93"/>
      <c r="G2" s="93"/>
      <c r="H2" s="93"/>
      <c r="I2" s="93"/>
      <c r="J2" s="93"/>
      <c r="K2" s="93"/>
      <c r="L2" s="93"/>
      <c r="M2" s="93"/>
      <c r="N2" s="93"/>
    </row>
    <row r="3" spans="2:14" ht="26.1" customHeight="1" x14ac:dyDescent="0.25">
      <c r="B3" s="92" t="s">
        <v>0</v>
      </c>
      <c r="C3" s="93"/>
      <c r="D3" s="93"/>
      <c r="E3" s="93"/>
      <c r="F3" s="93"/>
      <c r="G3" s="93"/>
      <c r="H3" s="93"/>
      <c r="I3" s="93"/>
      <c r="J3" s="93"/>
      <c r="K3" s="93"/>
      <c r="L3" s="93"/>
      <c r="M3" s="93"/>
      <c r="N3" s="93"/>
    </row>
    <row r="4" spans="2:14" ht="26.1" customHeight="1" x14ac:dyDescent="0.25">
      <c r="B4" s="96" t="s">
        <v>372</v>
      </c>
      <c r="C4" s="97"/>
      <c r="D4" s="97"/>
      <c r="E4" s="97"/>
      <c r="F4" s="97"/>
      <c r="G4" s="97"/>
      <c r="H4" s="97"/>
      <c r="I4" s="97"/>
      <c r="J4" s="97"/>
      <c r="K4" s="97"/>
      <c r="L4" s="97"/>
      <c r="M4" s="97"/>
      <c r="N4" s="97"/>
    </row>
    <row r="5" spans="2:14" ht="40.35" customHeight="1" x14ac:dyDescent="0.25">
      <c r="B5" s="32" t="s">
        <v>1</v>
      </c>
      <c r="C5" s="32" t="s">
        <v>2</v>
      </c>
      <c r="D5" s="33" t="s">
        <v>3</v>
      </c>
      <c r="E5" s="33" t="s">
        <v>74</v>
      </c>
      <c r="F5" s="33" t="s">
        <v>243</v>
      </c>
      <c r="G5" s="33" t="s">
        <v>5</v>
      </c>
      <c r="H5" s="32" t="s">
        <v>6</v>
      </c>
      <c r="I5" s="34" t="s">
        <v>7</v>
      </c>
      <c r="J5" s="35" t="s">
        <v>8</v>
      </c>
      <c r="K5" s="34" t="s">
        <v>9</v>
      </c>
      <c r="L5" s="34" t="s">
        <v>10</v>
      </c>
      <c r="M5" s="34" t="s">
        <v>11</v>
      </c>
      <c r="N5" s="34" t="s">
        <v>12</v>
      </c>
    </row>
    <row r="6" spans="2:14" ht="29.1" customHeight="1" x14ac:dyDescent="0.25">
      <c r="B6" s="54">
        <v>1</v>
      </c>
      <c r="C6" s="42" t="s">
        <v>355</v>
      </c>
      <c r="D6" s="42" t="s">
        <v>356</v>
      </c>
      <c r="E6" s="42" t="s">
        <v>374</v>
      </c>
      <c r="F6" s="55" t="s">
        <v>357</v>
      </c>
      <c r="G6" s="39" t="s">
        <v>518</v>
      </c>
      <c r="H6" s="47" t="s">
        <v>14</v>
      </c>
      <c r="I6" s="75" t="s">
        <v>606</v>
      </c>
      <c r="J6" s="76" t="s">
        <v>607</v>
      </c>
      <c r="K6" s="18"/>
      <c r="L6" s="12" t="s">
        <v>358</v>
      </c>
      <c r="M6" s="19">
        <v>44606</v>
      </c>
      <c r="N6" s="16" t="s">
        <v>16</v>
      </c>
    </row>
    <row r="7" spans="2:14" ht="30" customHeight="1" x14ac:dyDescent="0.25">
      <c r="B7" s="54">
        <v>2</v>
      </c>
      <c r="C7" s="42" t="s">
        <v>359</v>
      </c>
      <c r="D7" s="42" t="s">
        <v>360</v>
      </c>
      <c r="E7" s="42" t="s">
        <v>375</v>
      </c>
      <c r="F7" s="55" t="s">
        <v>124</v>
      </c>
      <c r="G7" s="39" t="s">
        <v>512</v>
      </c>
      <c r="H7" s="47" t="s">
        <v>14</v>
      </c>
      <c r="I7" s="75" t="s">
        <v>602</v>
      </c>
      <c r="J7" s="76" t="s">
        <v>599</v>
      </c>
      <c r="K7" s="18"/>
      <c r="L7" s="15" t="s">
        <v>125</v>
      </c>
      <c r="M7" s="19">
        <v>44606</v>
      </c>
      <c r="N7" s="16" t="s">
        <v>376</v>
      </c>
    </row>
    <row r="8" spans="2:14" ht="30" customHeight="1" x14ac:dyDescent="0.25">
      <c r="B8" s="13">
        <v>3</v>
      </c>
      <c r="C8" s="36" t="s">
        <v>361</v>
      </c>
      <c r="D8" s="42" t="s">
        <v>362</v>
      </c>
      <c r="E8" s="42" t="s">
        <v>377</v>
      </c>
      <c r="F8" s="55" t="s">
        <v>124</v>
      </c>
      <c r="G8" s="39" t="s">
        <v>512</v>
      </c>
      <c r="H8" s="47" t="s">
        <v>14</v>
      </c>
      <c r="I8" s="75" t="s">
        <v>602</v>
      </c>
      <c r="J8" s="76" t="s">
        <v>599</v>
      </c>
      <c r="K8" s="18"/>
      <c r="L8" s="15" t="s">
        <v>125</v>
      </c>
      <c r="M8" s="19">
        <v>44606</v>
      </c>
      <c r="N8" s="16" t="s">
        <v>378</v>
      </c>
    </row>
    <row r="9" spans="2:14" ht="28.35" customHeight="1" x14ac:dyDescent="0.25">
      <c r="B9" s="54">
        <v>4</v>
      </c>
      <c r="C9" s="42" t="s">
        <v>363</v>
      </c>
      <c r="D9" s="42" t="s">
        <v>364</v>
      </c>
      <c r="E9" s="42" t="s">
        <v>379</v>
      </c>
      <c r="F9" s="38" t="s">
        <v>357</v>
      </c>
      <c r="G9" s="39" t="s">
        <v>518</v>
      </c>
      <c r="H9" s="47" t="s">
        <v>14</v>
      </c>
      <c r="I9" s="75" t="s">
        <v>606</v>
      </c>
      <c r="J9" s="76" t="s">
        <v>607</v>
      </c>
      <c r="K9" s="18"/>
      <c r="L9" s="12" t="s">
        <v>358</v>
      </c>
      <c r="M9" s="19">
        <v>44606</v>
      </c>
      <c r="N9" s="16" t="s">
        <v>21</v>
      </c>
    </row>
  </sheetData>
  <mergeCells count="3">
    <mergeCell ref="B2:N2"/>
    <mergeCell ref="B3:N3"/>
    <mergeCell ref="B4:N4"/>
  </mergeCells>
  <hyperlinks>
    <hyperlink ref="J6" r:id="rId1" display="lthompson@imd.idaho.gov" xr:uid="{04E54329-3E7A-4914-8947-5FE522B10839}"/>
    <hyperlink ref="J7" r:id="rId2" display="fmcdaniel@imd.idaho.gov" xr:uid="{F8BF187E-BED1-4AF7-AD44-B22E8A239563}"/>
    <hyperlink ref="J8" r:id="rId3" display="fmcdaniel@imd.idaho.gov" xr:uid="{061501CB-3BBD-4E2D-9E16-ECC063972AC4}"/>
    <hyperlink ref="J9" r:id="rId4" display="lthompson@imd.idaho.gov" xr:uid="{069ACC51-C989-461C-ABEA-AF36FAAA4A4E}"/>
  </hyperlinks>
  <pageMargins left="0.7" right="0.7" top="0.75" bottom="0.75" header="0.3" footer="0.3"/>
  <pageSetup orientation="portrait"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562674304CBB4BB1B28CDCCE389339" ma:contentTypeVersion="2" ma:contentTypeDescription="Create a new document." ma:contentTypeScope="" ma:versionID="fb0c83083da30f4411dbaa06c34cbca6">
  <xsd:schema xmlns:xsd="http://www.w3.org/2001/XMLSchema" xmlns:xs="http://www.w3.org/2001/XMLSchema" xmlns:p="http://schemas.microsoft.com/office/2006/metadata/properties" xmlns:ns2="38ac8d9b-57a9-43ab-aeed-655448db72ff" targetNamespace="http://schemas.microsoft.com/office/2006/metadata/properties" ma:root="true" ma:fieldsID="fe90c2b1bc3dd7533e065299e1a04cef" ns2:_="">
    <xsd:import namespace="38ac8d9b-57a9-43ab-aeed-655448db72ff"/>
    <xsd:element name="properties">
      <xsd:complexType>
        <xsd:sequence>
          <xsd:element name="documentManagement">
            <xsd:complexType>
              <xsd:all>
                <xsd:element ref="ns2:Meeting_x0020_Type" minOccurs="0"/>
                <xsd:element ref="ns2:Meeting_x0020_Date" minOccurs="0"/>
                <xsd:element ref="ns2:Agency" minOccurs="0"/>
                <xsd:element ref="ns2:Item_x0020_No_x002e_" minOccurs="0"/>
                <xsd:element ref="ns2:Statu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ac8d9b-57a9-43ab-aeed-655448db72ff"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xsd:simpleType>
        <xsd:restriction base="dms:Choice">
          <xsd:enumeration value="Subcommittee Meeting"/>
          <xsd:enumeration value="Regular Meeting"/>
          <xsd:enumeration value="Special Meeting"/>
          <xsd:enumeration value="Agenda Items"/>
        </xsd:restriction>
      </xsd:simpleType>
    </xsd:element>
    <xsd:element name="Meeting_x0020_Date" ma:index="9" nillable="true" ma:displayName="Meeting Date" ma:internalName="Meeting_x0020_Date">
      <xsd:simpleType>
        <xsd:restriction base="dms:Text">
          <xsd:maxLength value="255"/>
        </xsd:restriction>
      </xsd:simpleType>
    </xsd:element>
    <xsd:element name="Agency" ma:index="10" nillable="true" ma:displayName="Agency" ma:format="Dropdown" ma:internalName="Agency">
      <xsd:simpleType>
        <xsd:restriction base="dms:Choice">
          <xsd:enumeration value="Meeting Type"/>
        </xsd:restriction>
      </xsd:simpleType>
    </xsd:element>
    <xsd:element name="Item_x0020_No_x002e_" ma:index="11" nillable="true" ma:displayName="Item No." ma:format="Dropdown" ma:internalName="Item_x0020_No_x002e_">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Withdrawn"/>
        </xsd:restriction>
      </xsd:simpleType>
    </xsd:element>
    <xsd:element name="Status" ma:index="12" nillable="true" ma:displayName="Status" ma:default="Stage In Progress" ma:format="Dropdown" ma:internalName="Status">
      <xsd:simpleType>
        <xsd:restriction base="dms:Choice">
          <xsd:enumeration value="Stage In Progress"/>
          <xsd:enumeration value="Waiting For Approval"/>
          <xsd:enumeration value="Approved"/>
        </xsd:restriction>
      </xsd:simpleType>
    </xsd:element>
    <xsd:element name="Category" ma:index="13"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gency xmlns="38ac8d9b-57a9-43ab-aeed-655448db72ff" xsi:nil="true"/>
    <Meeting_x0020_Type xmlns="38ac8d9b-57a9-43ab-aeed-655448db72ff" xsi:nil="true"/>
    <Item_x0020_No_x002e_ xmlns="38ac8d9b-57a9-43ab-aeed-655448db72ff" xsi:nil="true"/>
    <Meeting_x0020_Date xmlns="38ac8d9b-57a9-43ab-aeed-655448db72ff" xsi:nil="true"/>
    <Category xmlns="38ac8d9b-57a9-43ab-aeed-655448db72ff" xsi:nil="true"/>
    <Status xmlns="38ac8d9b-57a9-43ab-aeed-655448db72ff">Stage In Progress</Status>
  </documentManagement>
</p:properties>
</file>

<file path=customXml/itemProps1.xml><?xml version="1.0" encoding="utf-8"?>
<ds:datastoreItem xmlns:ds="http://schemas.openxmlformats.org/officeDocument/2006/customXml" ds:itemID="{1D06DBBA-A2A6-4181-A8F6-82A9682B651E}"/>
</file>

<file path=customXml/itemProps2.xml><?xml version="1.0" encoding="utf-8"?>
<ds:datastoreItem xmlns:ds="http://schemas.openxmlformats.org/officeDocument/2006/customXml" ds:itemID="{76B50E95-B2A9-44DD-8273-476F744774D6}">
  <ds:schemaRefs>
    <ds:schemaRef ds:uri="http://schemas.microsoft.com/sharepoint/v3/contenttype/forms"/>
  </ds:schemaRefs>
</ds:datastoreItem>
</file>

<file path=customXml/itemProps3.xml><?xml version="1.0" encoding="utf-8"?>
<ds:datastoreItem xmlns:ds="http://schemas.openxmlformats.org/officeDocument/2006/customXml" ds:itemID="{F8527B7A-25A1-4BAF-88B2-D2EC08C68203}">
  <ds:schemaRefs>
    <ds:schemaRef ds:uri="http://schemas.microsoft.com/office/infopath/2007/PartnerControls"/>
    <ds:schemaRef ds:uri="http://purl.org/dc/elements/1.1/"/>
    <ds:schemaRef ds:uri="http://purl.org/dc/dcmitype/"/>
    <ds:schemaRef ds:uri="http://schemas.microsoft.com/office/2006/metadata/properties"/>
    <ds:schemaRef ds:uri="http://www.w3.org/XML/1998/namespace"/>
    <ds:schemaRef ds:uri="http://schemas.microsoft.com/office/2006/documentManagement/types"/>
    <ds:schemaRef ds:uri="http://purl.org/dc/terms/"/>
    <ds:schemaRef ds:uri="http://schemas.openxmlformats.org/package/2006/metadata/core-properties"/>
    <ds:schemaRef ds:uri="a7353359-a9a2-4451-bf56-51babc3bca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SIT 3 Listing &amp; Schedule</vt:lpstr>
      <vt:lpstr>Instructions</vt:lpstr>
      <vt:lpstr>Email Submission Template</vt:lpstr>
      <vt:lpstr>Project Processing</vt:lpstr>
      <vt:lpstr>Fixed Assets Acquire To Retire</vt:lpstr>
      <vt:lpstr>Project 1.1 Project Setup and M</vt:lpstr>
      <vt:lpstr>Project 1.2 Project Processing</vt:lpstr>
      <vt:lpstr>Project 1.3 Reports and Inquiry</vt:lpstr>
      <vt:lpstr>Interagency Billing to Settleme</vt:lpstr>
      <vt:lpstr>Procure to Pay Vendor Mgt Voids</vt:lpstr>
      <vt:lpstr>Punchout Request to Payment</vt:lpstr>
      <vt:lpstr>Allocations</vt:lpstr>
      <vt:lpstr>Global Ledger Entries and Analy</vt:lpstr>
      <vt:lpstr>Chart of Accounts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Brennan, Brian</dc:creator>
  <cp:lastModifiedBy>Tina Fuller</cp:lastModifiedBy>
  <dcterms:created xsi:type="dcterms:W3CDTF">2022-01-10T20:21:33Z</dcterms:created>
  <dcterms:modified xsi:type="dcterms:W3CDTF">2022-01-21T18:35:29Z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2022-01-10T20:21:35Z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e5b23e38-2d87-41b4-a444-acbadb2fb454</vt:lpwstr>
  </property>
  <property fmtid="{D5CDD505-2E9C-101B-9397-08002B2CF9AE}" pid="8" name="MSIP_Label_ea60d57e-af5b-4752-ac57-3e4f28ca11dc_ContentBits">
    <vt:lpwstr>0</vt:lpwstr>
  </property>
  <property fmtid="{D5CDD505-2E9C-101B-9397-08002B2CF9AE}" pid="9" name="ContentTypeId">
    <vt:lpwstr>0x01010078562674304CBB4BB1B28CDCCE389339</vt:lpwstr>
  </property>
</Properties>
</file>