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66925"/>
  <mc:AlternateContent xmlns:mc="http://schemas.openxmlformats.org/markup-compatibility/2006">
    <mc:Choice Requires="x15">
      <x15ac:absPath xmlns:x15ac="http://schemas.microsoft.com/office/spreadsheetml/2010/11/ac" url="C:\Users\lehosit\Desktop\"/>
    </mc:Choice>
  </mc:AlternateContent>
  <xr:revisionPtr revIDLastSave="0" documentId="13_ncr:1_{8AFA5ADB-E293-4159-B978-963D433FB852}" xr6:coauthVersionLast="36" xr6:coauthVersionMax="46" xr10:uidLastSave="{00000000-0000-0000-0000-000000000000}"/>
  <bookViews>
    <workbookView xWindow="28680" yWindow="-120" windowWidth="29040" windowHeight="15840" tabRatio="922" activeTab="1" xr2:uid="{27999783-FF0B-4FEE-81AD-F8A322F749C1}"/>
  </bookViews>
  <sheets>
    <sheet name="SIT 3 Listing &amp; Schedule" sheetId="2" r:id="rId1"/>
    <sheet name="Instructions" sheetId="34" r:id="rId2"/>
    <sheet name="Email Submission Template" sheetId="35" r:id="rId3"/>
    <sheet name="Project Processing" sheetId="4" r:id="rId4"/>
    <sheet name="Statewide Contract Procure to P" sheetId="9" r:id="rId5"/>
    <sheet name="Project 1.1 Project Setup and M" sheetId="10" r:id="rId6"/>
    <sheet name="Project 1.2 Project Processing" sheetId="12" r:id="rId7"/>
    <sheet name="Project 1.3 Reports and Inquiry" sheetId="36" r:id="rId8"/>
    <sheet name="AR Credit Monitoring" sheetId="13" r:id="rId9"/>
    <sheet name="Asset Management Maintenance" sheetId="14" r:id="rId10"/>
    <sheet name="Svc Cntract Interagency Billing" sheetId="15" r:id="rId11"/>
    <sheet name="Cash Ledger Payment" sheetId="17" r:id="rId12"/>
    <sheet name="Nonstate Billing" sheetId="19" r:id="rId13"/>
    <sheet name="Procure to Pay Vendor Mgt Voids" sheetId="20" r:id="rId14"/>
    <sheet name="Cash Managem Deposit to Revenue" sheetId="23" r:id="rId15"/>
    <sheet name="Punchout Request to Payment" sheetId="37" r:id="rId16"/>
    <sheet name="Allocations" sheetId="28" r:id="rId17"/>
    <sheet name="Budget" sheetId="29" r:id="rId18"/>
    <sheet name="Chart of Accounts Maintenance" sheetId="33" r:id="rId19"/>
  </sheets>
  <definedNames>
    <definedName name="_xlnm._FilterDatabase" localSheetId="0" hidden="1">'SIT 3 Listing &amp; Schedule'!$A$3:$C$35</definedName>
    <definedName name="_xlnm._FilterDatabase" localSheetId="4" hidden="1">'Statewide Contract Procure to P'!$B$2:$L$34</definedName>
    <definedName name="reviewers" localSheetId="16">#REF!</definedName>
    <definedName name="reviewers" localSheetId="8">#REF!</definedName>
    <definedName name="reviewers" localSheetId="9">#REF!</definedName>
    <definedName name="reviewers" localSheetId="17">#REF!</definedName>
    <definedName name="reviewers" localSheetId="11">#REF!</definedName>
    <definedName name="reviewers" localSheetId="14">#REF!</definedName>
    <definedName name="reviewers" localSheetId="18">#REF!</definedName>
    <definedName name="reviewers" localSheetId="1">#REF!</definedName>
    <definedName name="reviewers" localSheetId="12">#REF!</definedName>
    <definedName name="reviewers" localSheetId="13">#REF!</definedName>
    <definedName name="reviewers" localSheetId="5">#REF!</definedName>
    <definedName name="reviewers" localSheetId="6">#REF!</definedName>
    <definedName name="reviewers" localSheetId="7">#REF!</definedName>
    <definedName name="reviewers" localSheetId="3">#REF!</definedName>
    <definedName name="reviewers" localSheetId="15">#REF!</definedName>
    <definedName name="reviewers" localSheetId="0">#REF!</definedName>
    <definedName name="reviewers" localSheetId="4">#REF!</definedName>
    <definedName name="reviewers" localSheetId="10">#REF!</definedName>
    <definedName name="reviewers">#REF!</definedName>
    <definedName name="reviewers2" localSheetId="16">#REF!</definedName>
    <definedName name="reviewers2" localSheetId="8">#REF!</definedName>
    <definedName name="reviewers2" localSheetId="9">#REF!</definedName>
    <definedName name="reviewers2" localSheetId="17">#REF!</definedName>
    <definedName name="reviewers2" localSheetId="11">#REF!</definedName>
    <definedName name="reviewers2" localSheetId="14">#REF!</definedName>
    <definedName name="reviewers2" localSheetId="18">#REF!</definedName>
    <definedName name="reviewers2" localSheetId="1">#REF!</definedName>
    <definedName name="reviewers2" localSheetId="12">#REF!</definedName>
    <definedName name="reviewers2" localSheetId="13">#REF!</definedName>
    <definedName name="reviewers2" localSheetId="5">#REF!</definedName>
    <definedName name="reviewers2" localSheetId="6">#REF!</definedName>
    <definedName name="reviewers2" localSheetId="7">#REF!</definedName>
    <definedName name="reviewers2" localSheetId="3">#REF!</definedName>
    <definedName name="reviewers2" localSheetId="15">#REF!</definedName>
    <definedName name="reviewers2" localSheetId="0">#REF!</definedName>
    <definedName name="reviewers2" localSheetId="4">#REF!</definedName>
    <definedName name="reviewers2" localSheetId="10">#REF!</definedName>
    <definedName name="reviewers2">#REF!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28" l="1"/>
  <c r="B8" i="28" s="1"/>
  <c r="B9" i="28" s="1"/>
  <c r="B10" i="28" s="1"/>
  <c r="B11" i="28" s="1"/>
  <c r="B12" i="28" s="1"/>
  <c r="B13" i="28" s="1"/>
  <c r="B7" i="20" l="1"/>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 r="B7"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4" authorId="0" shapeId="0" xr:uid="{AC402E26-1CB2-4017-A789-09820DD6F02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3231960D-2222-4AD8-BCF5-5DD6F8C6DFC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4DF50178-BF02-4408-B55A-F43E4A461AE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24738D18-3998-4CCD-A4EE-35A6F57EA90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3F71FE3D-B1D2-4620-A41E-CF3815820B5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681EB197-F359-4A94-AD1F-782D9FA16F9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D08912A9-61FB-4FF8-8307-4206030E6AD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6F41FE0F-FEEB-4015-9E22-A024A1A9C66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2D6DD55D-BC39-4A21-8F53-8C5577CF713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894B1D46-9EA7-4BFF-AED3-80941344D7C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D74A01CE-5A06-4BBA-8FB4-33EB9B6D745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88028469-9480-42E5-94D8-0C9BE3DF008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ACF40878-88F1-415C-8A1F-6A31ABD2B9A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E411A5CB-33BD-49B2-AF7C-4EBE58C356A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0161F06D-02EB-4187-B1A5-EF4A34B25BC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Glenda Smith</author>
  </authors>
  <commentList>
    <comment ref="I4" authorId="0" shapeId="0" xr:uid="{6FADE1B4-8C4C-43FF-A616-B10149A1306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 ref="K5" authorId="1" shapeId="0" xr:uid="{F57327B6-D6A6-4669-9107-E47EC605DDB9}">
      <text>
        <r>
          <rPr>
            <b/>
            <sz val="9"/>
            <color indexed="81"/>
            <rFont val="Tahoma"/>
            <family val="2"/>
          </rPr>
          <t>Glenda Smith:</t>
        </r>
        <r>
          <rPr>
            <sz val="9"/>
            <color indexed="81"/>
            <rFont val="Tahoma"/>
            <family val="2"/>
          </rPr>
          <t xml:space="preserve">
Cash BPR's are not correct, do not reference.</t>
        </r>
      </text>
    </comment>
  </commentList>
</comments>
</file>

<file path=xl/sharedStrings.xml><?xml version="1.0" encoding="utf-8"?>
<sst xmlns="http://schemas.openxmlformats.org/spreadsheetml/2006/main" count="2707" uniqueCount="860">
  <si>
    <t>Agency:</t>
  </si>
  <si>
    <t>Sequence</t>
  </si>
  <si>
    <t>Script ID</t>
  </si>
  <si>
    <t>ALM Test ID # (view tab = "Tests" column A)</t>
  </si>
  <si>
    <t>Luma Role
 (role switcher)</t>
  </si>
  <si>
    <t>Role Description</t>
  </si>
  <si>
    <t>Agency</t>
  </si>
  <si>
    <t>Tester Name</t>
  </si>
  <si>
    <t>Tester Email Address/Username</t>
  </si>
  <si>
    <t>Variations</t>
  </si>
  <si>
    <t>L3 Process Name (BPRs)</t>
  </si>
  <si>
    <t>Execution date</t>
  </si>
  <si>
    <t>Window to Complete Script</t>
  </si>
  <si>
    <t>Requester</t>
  </si>
  <si>
    <t>Assigned Agency</t>
  </si>
  <si>
    <t>PR-010-060</t>
  </si>
  <si>
    <t>8:45-9:30 AM</t>
  </si>
  <si>
    <t>Approver</t>
  </si>
  <si>
    <t>SCO</t>
  </si>
  <si>
    <t>9:30-10AM</t>
  </si>
  <si>
    <t>10-11AM</t>
  </si>
  <si>
    <t>1-1:30PM</t>
  </si>
  <si>
    <t>PR-020-010</t>
  </si>
  <si>
    <t>1:30-2PM</t>
  </si>
  <si>
    <t>2-2:30PM</t>
  </si>
  <si>
    <t>2:30-3PM</t>
  </si>
  <si>
    <t>3-3:30PM</t>
  </si>
  <si>
    <t>2753</t>
  </si>
  <si>
    <t>Buyer</t>
  </si>
  <si>
    <t>Receiver</t>
  </si>
  <si>
    <t>3:30 -4 PM</t>
  </si>
  <si>
    <t>X</t>
  </si>
  <si>
    <t>GL</t>
  </si>
  <si>
    <t>Week 10: 3/7 - 3/11</t>
  </si>
  <si>
    <t>Chart of Accounts Maintenance</t>
  </si>
  <si>
    <t>Billing Manager</t>
  </si>
  <si>
    <t>Week 9: 2/28 - 3/4</t>
  </si>
  <si>
    <t>Define and Generate Recurring Invoices</t>
  </si>
  <si>
    <t>Month End/Year End</t>
  </si>
  <si>
    <t>Custodial Accounts Transaction Processing</t>
  </si>
  <si>
    <t>Budget</t>
  </si>
  <si>
    <t>Allocations</t>
  </si>
  <si>
    <t xml:space="preserve">Tax Refunds </t>
  </si>
  <si>
    <t>Punchout Request to Payment</t>
  </si>
  <si>
    <t>Global Ledger Entries and Analysis</t>
  </si>
  <si>
    <t xml:space="preserve">Custodial Accounts Setup </t>
  </si>
  <si>
    <t>Cash Management Deposit to Revenue</t>
  </si>
  <si>
    <t>Week 7: 2/14 - 2/18</t>
  </si>
  <si>
    <t>Vendor Refunds</t>
  </si>
  <si>
    <t>Procure to Pay Vendor Management Voids</t>
  </si>
  <si>
    <t>Non-State Billing</t>
  </si>
  <si>
    <t>Interagency Billing to Settlement</t>
  </si>
  <si>
    <t>Cash Ledger Payment</t>
  </si>
  <si>
    <t>Project Accountant</t>
  </si>
  <si>
    <t>Week 5: 1/31 - 2/4</t>
  </si>
  <si>
    <t>Week 6: 2/7 - 2/11</t>
  </si>
  <si>
    <t>Service Contract Interagency Billing</t>
  </si>
  <si>
    <t>Asset Management Maintenance</t>
  </si>
  <si>
    <t>AR Credit Monitoring</t>
  </si>
  <si>
    <t>Project 1.2 Project Processing Master (P&amp;G only)</t>
  </si>
  <si>
    <t>GHR Shell</t>
  </si>
  <si>
    <t>Project Administrator</t>
  </si>
  <si>
    <t>Project 1.1 Project Setup and Maintanance</t>
  </si>
  <si>
    <t>Statewide Contract Procure to Pay</t>
  </si>
  <si>
    <t>Fixed Asset Acquire to Retire</t>
  </si>
  <si>
    <t>Week 4: 1/24 - 1/28</t>
  </si>
  <si>
    <t>Payroll End to End</t>
  </si>
  <si>
    <t>XM Pcard WITH Cash Advance</t>
  </si>
  <si>
    <t>XM Pcard NO Cash Advance</t>
  </si>
  <si>
    <t>Pcard End to End Process</t>
  </si>
  <si>
    <t>Inventory Management Cycle</t>
  </si>
  <si>
    <t>245 - Department of Environmental Quality</t>
  </si>
  <si>
    <t>SIT 3 Scheduled Week</t>
  </si>
  <si>
    <t>SIT 3 End to End Scenarios</t>
  </si>
  <si>
    <t>SIT Week - Week 4 - 1/24 - 1/28</t>
  </si>
  <si>
    <t>SIT 3 Test ID</t>
  </si>
  <si>
    <t>8:45 - 10:30AM</t>
  </si>
  <si>
    <t>Payables Manager</t>
  </si>
  <si>
    <t>10:30-11AM</t>
  </si>
  <si>
    <t>1 - 1:30 PM</t>
  </si>
  <si>
    <t>Project Processing (RQ, PO, Contract, INV)</t>
  </si>
  <si>
    <t>Other Teams Involvement Identified</t>
  </si>
  <si>
    <t>SIT 3 Scenario - Project Procurement Processing</t>
  </si>
  <si>
    <t>Create RSS Requisition for a Project Item</t>
  </si>
  <si>
    <t>Approve Requisition</t>
  </si>
  <si>
    <t>Create a Purchase Order</t>
  </si>
  <si>
    <t>PR-050-040</t>
  </si>
  <si>
    <t xml:space="preserve">Create a Receipt </t>
  </si>
  <si>
    <t>Receiving Messages</t>
  </si>
  <si>
    <t>PR-050-070</t>
  </si>
  <si>
    <t xml:space="preserve">Create Contract (Sub-Award) with Service Lines </t>
  </si>
  <si>
    <t>7219</t>
  </si>
  <si>
    <t>12533</t>
  </si>
  <si>
    <t>Contract Manager</t>
  </si>
  <si>
    <t>First Line = $25,000
Second line = Remainder of the Sub-Award</t>
  </si>
  <si>
    <t>PR-040-010</t>
  </si>
  <si>
    <t>Create Contract  - Contract Draft - Articles Tab</t>
  </si>
  <si>
    <t>7204</t>
  </si>
  <si>
    <t>12531</t>
  </si>
  <si>
    <t>Create Contract - Contract Draft - Participants Tab</t>
  </si>
  <si>
    <t>2667</t>
  </si>
  <si>
    <t>12537</t>
  </si>
  <si>
    <t>Create Contract  - Contract Draft - Lines Tab - Service</t>
  </si>
  <si>
    <t>3375</t>
  </si>
  <si>
    <t>12536</t>
  </si>
  <si>
    <t>Create Contract - Contract Draft - Contacts Tab</t>
  </si>
  <si>
    <t>3335</t>
  </si>
  <si>
    <t>12534</t>
  </si>
  <si>
    <t>Create Contract - Contract Draft - Releasing a Contract</t>
  </si>
  <si>
    <t>7203</t>
  </si>
  <si>
    <t>12530</t>
  </si>
  <si>
    <t>Create Contract  - Contract Draft - Activating a Contract</t>
  </si>
  <si>
    <t>7202</t>
  </si>
  <si>
    <t xml:space="preserve">Contract Approval </t>
  </si>
  <si>
    <t>8353</t>
  </si>
  <si>
    <t>12524</t>
  </si>
  <si>
    <t>Create Requisition - Service Lines from Contract (Sub-Award)</t>
  </si>
  <si>
    <t>8323</t>
  </si>
  <si>
    <t>12529</t>
  </si>
  <si>
    <t>8539</t>
  </si>
  <si>
    <t>12539</t>
  </si>
  <si>
    <t>PR-020-020</t>
  </si>
  <si>
    <t>12538</t>
  </si>
  <si>
    <t>Create Invoice</t>
  </si>
  <si>
    <t>11374</t>
  </si>
  <si>
    <t>12525</t>
  </si>
  <si>
    <t>Payables Invoice Processor</t>
  </si>
  <si>
    <t>MF-070-050 Enter a PO Invoice</t>
  </si>
  <si>
    <t>Approve Invoice</t>
  </si>
  <si>
    <t>11375</t>
  </si>
  <si>
    <t>12527</t>
  </si>
  <si>
    <t>MF-070-056 Invoice Approval Process</t>
  </si>
  <si>
    <t>Match Invoice</t>
  </si>
  <si>
    <t>11457</t>
  </si>
  <si>
    <t>12535</t>
  </si>
  <si>
    <t>MF-070-070 Match Invoices</t>
  </si>
  <si>
    <t>Process Payment for Invoice</t>
  </si>
  <si>
    <t>11442</t>
  </si>
  <si>
    <t>12526</t>
  </si>
  <si>
    <t>MF-070-100 Process Invoice Payments</t>
  </si>
  <si>
    <t>11440</t>
  </si>
  <si>
    <t>2:30 - 3 PM</t>
  </si>
  <si>
    <t>3 - 3:30 PM</t>
  </si>
  <si>
    <t>3:30 - 4 PM</t>
  </si>
  <si>
    <t>Luma Role
(role switcher)</t>
  </si>
  <si>
    <t>Staff Accountant</t>
  </si>
  <si>
    <t>Journalize</t>
  </si>
  <si>
    <t>MF-070-110 Journalize AP Distributions</t>
  </si>
  <si>
    <t>PR-040-030 Create and Maintain Vendor</t>
  </si>
  <si>
    <t>Cash Manager</t>
  </si>
  <si>
    <t>SIT 3 Week - Week 5 - 1/31-2/4</t>
  </si>
  <si>
    <t>Associate with project</t>
  </si>
  <si>
    <t>Deny Requisition - add note - need more information
Approve Requisition</t>
  </si>
  <si>
    <t>Identify Requistions to send to Sourcing Event</t>
  </si>
  <si>
    <t>2896</t>
  </si>
  <si>
    <t>PR-030-020</t>
  </si>
  <si>
    <t>7186</t>
  </si>
  <si>
    <t>Sourcing Manager</t>
  </si>
  <si>
    <t>Approve Sourcing Event to Post</t>
  </si>
  <si>
    <t>PR-030-010</t>
  </si>
  <si>
    <t>PR-030-050</t>
  </si>
  <si>
    <t>Sourcing Event Award Approval</t>
  </si>
  <si>
    <t>Create Contract - Create a Contract - Contract Tab</t>
  </si>
  <si>
    <t>8909</t>
  </si>
  <si>
    <t>Create Purchase Order</t>
  </si>
  <si>
    <t>Receive Purchase Order</t>
  </si>
  <si>
    <t>Asset Analyst</t>
  </si>
  <si>
    <t>Asset Manager</t>
  </si>
  <si>
    <t>MF-040-060-020</t>
  </si>
  <si>
    <t>SIT 3 Scenario - Statewide Contract Procure to Pay</t>
  </si>
  <si>
    <t>Luma Role 
(role switcher)</t>
  </si>
  <si>
    <t>Create Contract with Rebate and Price Breaks Statewide for Envelopes - Create a Contract (Contract Tab)</t>
  </si>
  <si>
    <t>11992</t>
  </si>
  <si>
    <t>DOP</t>
  </si>
  <si>
    <t>PR-040-020</t>
  </si>
  <si>
    <t>8:45 - 11 AM</t>
  </si>
  <si>
    <t>Create Contract with Rebate and Price Breaks Statewide for Envelopes - Contract Draft (Articles)</t>
  </si>
  <si>
    <t>11987</t>
  </si>
  <si>
    <t xml:space="preserve">Create Contract with Rebate and Price Breaks Statewide for Envelopes - Contract Draft - Participants </t>
  </si>
  <si>
    <t>11997</t>
  </si>
  <si>
    <t>Create Contract with Rebate and Price Breaks Statewide for Envelopes - Contract Draft - Lines - Special</t>
  </si>
  <si>
    <t>11995</t>
  </si>
  <si>
    <t>Create Contract with Rebate and Price Breaks Statewide for Envelopes - Contract Draft - Lines - Purchase Type Detail - Purchase Pricing</t>
  </si>
  <si>
    <t>2663</t>
  </si>
  <si>
    <t>11996</t>
  </si>
  <si>
    <t>Create Contract with Rebate and Price Breaks Statewide for Envelopes - Contract Draft - Rebates</t>
  </si>
  <si>
    <t>2671</t>
  </si>
  <si>
    <t>11998</t>
  </si>
  <si>
    <t>Create Contract with Rebate and Price Breaks Statewide for Envelopes - Contract Draft - Contacts</t>
  </si>
  <si>
    <t>11993</t>
  </si>
  <si>
    <t>Create Contract with Rebate and Price Breaks Statewide for Envelopes - Releasing a Contract</t>
  </si>
  <si>
    <t>11985</t>
  </si>
  <si>
    <t>Create Contract with Rebate and Price Breaks Statewide for Envelopes - Activating a Contract</t>
  </si>
  <si>
    <t>11978</t>
  </si>
  <si>
    <t>11979</t>
  </si>
  <si>
    <t>Requisition - RSS</t>
  </si>
  <si>
    <t>distribution to multiple org unit and agencies</t>
  </si>
  <si>
    <t>1:30 - 2:30 PM</t>
  </si>
  <si>
    <t>11984</t>
  </si>
  <si>
    <t>Create PO from Requisition</t>
  </si>
  <si>
    <t>8327</t>
  </si>
  <si>
    <t>11991</t>
  </si>
  <si>
    <t>3064</t>
  </si>
  <si>
    <t>11977</t>
  </si>
  <si>
    <t>11606</t>
  </si>
  <si>
    <t>11983</t>
  </si>
  <si>
    <t>Notify Buyer of Discrepancy</t>
  </si>
  <si>
    <t>11605</t>
  </si>
  <si>
    <t>11982</t>
  </si>
  <si>
    <t xml:space="preserve">Resolve Cost Discrepancy </t>
  </si>
  <si>
    <t>New</t>
  </si>
  <si>
    <t>12004</t>
  </si>
  <si>
    <t>Submit Resolved Invoice for Approval</t>
  </si>
  <si>
    <t>11607</t>
  </si>
  <si>
    <t>11989</t>
  </si>
  <si>
    <t>11608</t>
  </si>
  <si>
    <t>11990</t>
  </si>
  <si>
    <t>11609</t>
  </si>
  <si>
    <t>11994</t>
  </si>
  <si>
    <t>11981</t>
  </si>
  <si>
    <t>11980</t>
  </si>
  <si>
    <t>Renew/Addendum Statewide Contract</t>
  </si>
  <si>
    <t>2773</t>
  </si>
  <si>
    <t>11986</t>
  </si>
  <si>
    <t>PR-050-010</t>
  </si>
  <si>
    <t>Load Rebate Invoices</t>
  </si>
  <si>
    <t>11999</t>
  </si>
  <si>
    <t>Supply Management Admin or Processor</t>
  </si>
  <si>
    <t>Calculate Rebate Amounts Due for a Contract</t>
  </si>
  <si>
    <t>12000</t>
  </si>
  <si>
    <t xml:space="preserve">Review Rebate Due  Information </t>
  </si>
  <si>
    <t>12001</t>
  </si>
  <si>
    <t>Apply Rebate (Enter a Rebate Invoice in Payables</t>
  </si>
  <si>
    <t>12002</t>
  </si>
  <si>
    <t>There isn't an invoice type of Rebate Invoice????</t>
  </si>
  <si>
    <t>MF-260-070ZZ</t>
  </si>
  <si>
    <t>Review Rebate Information</t>
  </si>
  <si>
    <t>12003</t>
  </si>
  <si>
    <t>Verify Rebates posted in Cash Account</t>
  </si>
  <si>
    <t>Cash Accountant</t>
  </si>
  <si>
    <t>10-11 AM</t>
  </si>
  <si>
    <t>SIT 3 Scenario - Project Setup</t>
  </si>
  <si>
    <t>Tab</t>
  </si>
  <si>
    <t xml:space="preserve">Create Operational Project </t>
  </si>
  <si>
    <t>FSM.PS001</t>
  </si>
  <si>
    <t>MF-050-010</t>
  </si>
  <si>
    <t xml:space="preserve">Create Billable MultiFunded Project - External Grant/External Customer </t>
  </si>
  <si>
    <t>FSM.PS002</t>
  </si>
  <si>
    <t>MF-280-020</t>
  </si>
  <si>
    <t xml:space="preserve">Create Internal Only Project </t>
  </si>
  <si>
    <t>FSM.PS003</t>
  </si>
  <si>
    <t>Create MultiFunded Project w Program Income (Additive/ Deductive/ Cost Sharing) or Rebates Income Funding Source</t>
  </si>
  <si>
    <t>FSM.PS004</t>
  </si>
  <si>
    <t xml:space="preserve">Create Milestone Project(w/wo Override) </t>
  </si>
  <si>
    <t>FSM.PS005</t>
  </si>
  <si>
    <t xml:space="preserve">Create Project with Intercompany Funding </t>
  </si>
  <si>
    <t>FSM.PS006</t>
  </si>
  <si>
    <t xml:space="preserve">Create a New Posting Project  (child) for existing Contract (new year project) </t>
  </si>
  <si>
    <t>FSM.PS007</t>
  </si>
  <si>
    <t>Create New Burden Codes</t>
  </si>
  <si>
    <t>FSM.PS009</t>
  </si>
  <si>
    <t>MF-280-000ZZ</t>
  </si>
  <si>
    <t>Create New Selection Group</t>
  </si>
  <si>
    <t>FSM.PS010</t>
  </si>
  <si>
    <t>Assign  Burden Code To Posting Project</t>
  </si>
  <si>
    <t>FSM.PS011</t>
  </si>
  <si>
    <t>MF-280-030ZZ</t>
  </si>
  <si>
    <t>Attach Burden to Funding Source</t>
  </si>
  <si>
    <t>FSM.PS012</t>
  </si>
  <si>
    <t>Program Income Additive</t>
  </si>
  <si>
    <t>FSM.PM001</t>
  </si>
  <si>
    <t>MF-280-045ZZ</t>
  </si>
  <si>
    <t>Program Income Deductive/Cost Sharing</t>
  </si>
  <si>
    <t>FSM.PM002</t>
  </si>
  <si>
    <t>NOTE: Project processing actions take place after Procurement/AP/Payroll Processing.</t>
  </si>
  <si>
    <t>SIT 3 Scenario - Project Processing (P&amp;G Only)</t>
  </si>
  <si>
    <t>SIT Week - (dates)</t>
  </si>
  <si>
    <t>SIT TEST ID</t>
  </si>
  <si>
    <t xml:space="preserve">Create Project transactions  Journal Entry </t>
  </si>
  <si>
    <t>FSM.PP001</t>
  </si>
  <si>
    <t>MF-020-050</t>
  </si>
  <si>
    <t>In-Kind Journal Entry ("on the books"/off books)</t>
  </si>
  <si>
    <t>FSM.PP002</t>
  </si>
  <si>
    <t xml:space="preserve">Copy  ( &amp; Copy Reverse) Journal Entry </t>
  </si>
  <si>
    <t>FSM.PP003</t>
  </si>
  <si>
    <t>Create I/C Journal Entry</t>
  </si>
  <si>
    <t>FSM.PP004</t>
  </si>
  <si>
    <t>Create, Release and Journalize Recurring  JE</t>
  </si>
  <si>
    <t>FSM.PP005</t>
  </si>
  <si>
    <t>Post Journal</t>
  </si>
  <si>
    <t>MF-020-090</t>
  </si>
  <si>
    <t>Create and Process Retainer Invoice</t>
  </si>
  <si>
    <t>FSM.PP010</t>
  </si>
  <si>
    <t>MF-280-030: Grant Billing Processing</t>
  </si>
  <si>
    <t>new process</t>
  </si>
  <si>
    <t>Generate Indirect Burdens</t>
  </si>
  <si>
    <t>FSM.PP011</t>
  </si>
  <si>
    <t>DC-040-090 - Apply Overhead Costs</t>
  </si>
  <si>
    <t>Delete Indirect Burden</t>
  </si>
  <si>
    <t>FSM.PP012</t>
  </si>
  <si>
    <t>Journalize Indirect Burden</t>
  </si>
  <si>
    <t>FSM.PP013</t>
  </si>
  <si>
    <t>Reverse Indirect Burden</t>
  </si>
  <si>
    <t>FSM.PP014</t>
  </si>
  <si>
    <t>Post Transaction in GL</t>
  </si>
  <si>
    <t>DC-030-050 - Allocate Indirect Costs</t>
  </si>
  <si>
    <t>Journalize IB Projects Transactions</t>
  </si>
  <si>
    <t>Create, Generate ,Update Certification Number &amp; Date and Journalize  Milestone Invoice</t>
  </si>
  <si>
    <t>FSM.PP020</t>
  </si>
  <si>
    <t>Create, Generate ,Update Certification Number &amp; Date and Journalize  Cost Reimbursement Invoice</t>
  </si>
  <si>
    <t>FSM.PP021</t>
  </si>
  <si>
    <t>Generate Mass Contract Invoice w/wo Billing Group, Mass Journalize  and Review AR Transaction</t>
  </si>
  <si>
    <t>FSM.PP022</t>
  </si>
  <si>
    <t>Process Project Capitalization</t>
  </si>
  <si>
    <t>FSM.PP040</t>
  </si>
  <si>
    <t>DC-050-030 - Capitalize Leased Asset</t>
  </si>
  <si>
    <t>Contract Balance Adjustments</t>
  </si>
  <si>
    <t>FSM.PP050</t>
  </si>
  <si>
    <t>MF-280-021ZZ</t>
  </si>
  <si>
    <t xml:space="preserve">Reverse Indirect Burden </t>
  </si>
  <si>
    <t>FSM.PP051</t>
  </si>
  <si>
    <t>Delete Invoice</t>
  </si>
  <si>
    <t>FSM.PP052</t>
  </si>
  <si>
    <t>MF-280-031ZZ</t>
  </si>
  <si>
    <t>Reverse Journalize Invoice</t>
  </si>
  <si>
    <t>FSM.PP053</t>
  </si>
  <si>
    <t>MF-280-032ZZ</t>
  </si>
  <si>
    <t>New Burden Rate</t>
  </si>
  <si>
    <t>FSM.PP054</t>
  </si>
  <si>
    <t>DC-040-091ZZ</t>
  </si>
  <si>
    <t>Retainer  Adjustment/ Re Applying Retainers</t>
  </si>
  <si>
    <t>FSM.PP055</t>
  </si>
  <si>
    <t>MF-280-022ZZ</t>
  </si>
  <si>
    <t xml:space="preserve">Backout &amp; Reallocate FES Transactions </t>
  </si>
  <si>
    <t>FSM.PP056</t>
  </si>
  <si>
    <t>MF-020-051ZZ</t>
  </si>
  <si>
    <t>Review Partially Billed Transactions</t>
  </si>
  <si>
    <t>FSM.PP057</t>
  </si>
  <si>
    <t>Move Project within Structure</t>
  </si>
  <si>
    <t>FSM.PP059</t>
  </si>
  <si>
    <t>MF-050-010: Set up Project</t>
  </si>
  <si>
    <t>Copy Posting project</t>
  </si>
  <si>
    <t>FSM.PP060</t>
  </si>
  <si>
    <t>Copy Project Funding Source</t>
  </si>
  <si>
    <t>FSM.PP061</t>
  </si>
  <si>
    <t>Change SEFA flag</t>
  </si>
  <si>
    <t>FSM.PP062</t>
  </si>
  <si>
    <t>Change PoP for Specific System Code on a Posting Project</t>
  </si>
  <si>
    <t>FSM.PP063</t>
  </si>
  <si>
    <t>SIT 3 Scenario - AR Credit Monitoring</t>
  </si>
  <si>
    <t>SIT Week - Week 6 - 2/7 - 2/11</t>
  </si>
  <si>
    <t>ALM SIT 3 Test ID#</t>
  </si>
  <si>
    <t>Execution Date</t>
  </si>
  <si>
    <t>Finance Charge Code Setup</t>
  </si>
  <si>
    <t>2845</t>
  </si>
  <si>
    <t>12021</t>
  </si>
  <si>
    <t>Receivables Manager</t>
  </si>
  <si>
    <t>MF-260-010</t>
  </si>
  <si>
    <t>8:45-10 AM</t>
  </si>
  <si>
    <t>Finance Charge Text Code Setup</t>
  </si>
  <si>
    <t>2846</t>
  </si>
  <si>
    <t>12022</t>
  </si>
  <si>
    <t>Run Finance Charge Initiation</t>
  </si>
  <si>
    <t>8680</t>
  </si>
  <si>
    <t>12018</t>
  </si>
  <si>
    <t>Receivables Specialist</t>
  </si>
  <si>
    <t>MF-260-030</t>
  </si>
  <si>
    <t>10 AM-2 PM</t>
  </si>
  <si>
    <t>Run Finance Charge Late Payment</t>
  </si>
  <si>
    <t>8681</t>
  </si>
  <si>
    <t>12020</t>
  </si>
  <si>
    <t>MF-260-120</t>
  </si>
  <si>
    <t>Create an Invoice Write Off</t>
  </si>
  <si>
    <t>10995</t>
  </si>
  <si>
    <t>12019</t>
  </si>
  <si>
    <t>Run Customer Statements</t>
  </si>
  <si>
    <t>10986</t>
  </si>
  <si>
    <t>12023</t>
  </si>
  <si>
    <t>MF-260-060</t>
  </si>
  <si>
    <t>Run Advanced Dunning Letter Selection</t>
  </si>
  <si>
    <t>11409</t>
  </si>
  <si>
    <t>12024</t>
  </si>
  <si>
    <t>Run Advanced Dunning Letter File Generation</t>
  </si>
  <si>
    <t>11410</t>
  </si>
  <si>
    <t>12025</t>
  </si>
  <si>
    <t>Run Company Aging Report</t>
  </si>
  <si>
    <t>11898</t>
  </si>
  <si>
    <t>12027</t>
  </si>
  <si>
    <t>MF-260-110</t>
  </si>
  <si>
    <t>Run Customer Aging Report</t>
  </si>
  <si>
    <t>11899</t>
  </si>
  <si>
    <t>12028</t>
  </si>
  <si>
    <t>1- 2PM</t>
  </si>
  <si>
    <t>Review Invoices Paid Late</t>
  </si>
  <si>
    <t>11896</t>
  </si>
  <si>
    <t>12026</t>
  </si>
  <si>
    <t>SIT 3 Scenario - Asset Management Maintenance</t>
  </si>
  <si>
    <t>Add Asset Manually</t>
  </si>
  <si>
    <t>Create, add, transfer, adjust, retire, or dispose of assets, including privileges to run depreciation.</t>
  </si>
  <si>
    <t>Add asset using fund override</t>
  </si>
  <si>
    <t>MF-040-020-010</t>
  </si>
  <si>
    <t>Run Release Assets</t>
  </si>
  <si>
    <t>Manage the process to tract fixed asset activity: create, transfer, and retire fixed assets.</t>
  </si>
  <si>
    <t>MF-040-020-020</t>
  </si>
  <si>
    <t>Asset Disposal</t>
  </si>
  <si>
    <t>Asset Reinstatement</t>
  </si>
  <si>
    <t>MF-040-060-060</t>
  </si>
  <si>
    <t>Adjust a Released Asset</t>
  </si>
  <si>
    <t>MF-040-040-020</t>
  </si>
  <si>
    <t>Transfer an Asset</t>
  </si>
  <si>
    <t>MF-040-050-020</t>
  </si>
  <si>
    <t>Create Mass Adjustment Selection Group</t>
  </si>
  <si>
    <t>Refer to upload template</t>
  </si>
  <si>
    <t>12005</t>
  </si>
  <si>
    <t>MF-040-040-010</t>
  </si>
  <si>
    <t>Create Mass Disposal Selection Group</t>
  </si>
  <si>
    <t>12006</t>
  </si>
  <si>
    <t>MF-040-060-010</t>
  </si>
  <si>
    <t>Create Mass Transfer Selection Group</t>
  </si>
  <si>
    <t>12007</t>
  </si>
  <si>
    <t>MF-040-050-010</t>
  </si>
  <si>
    <t>Perform Mass Asset Adjustment</t>
  </si>
  <si>
    <t>12008</t>
  </si>
  <si>
    <t>MF-040-040-030</t>
  </si>
  <si>
    <t>Perform Mass Asset Disposal</t>
  </si>
  <si>
    <t>12009</t>
  </si>
  <si>
    <t>MF-040-060-040</t>
  </si>
  <si>
    <t>Perform Mass Asset Transfer</t>
  </si>
  <si>
    <t>12010</t>
  </si>
  <si>
    <t>MF-040-050-030</t>
  </si>
  <si>
    <t>Run Released Assets</t>
  </si>
  <si>
    <t>MF-040-070-870</t>
  </si>
  <si>
    <t>SIT 3 Scenario - Service Contract Procure to Pay Interagency Billing</t>
  </si>
  <si>
    <t>Create Requisition for Service</t>
  </si>
  <si>
    <t>11936</t>
  </si>
  <si>
    <t>11929</t>
  </si>
  <si>
    <t>11934</t>
  </si>
  <si>
    <t>Create Sourcing Event RFP</t>
  </si>
  <si>
    <t>11949</t>
  </si>
  <si>
    <t>7191</t>
  </si>
  <si>
    <t>11941</t>
  </si>
  <si>
    <t>Supplier Responds to Event</t>
  </si>
  <si>
    <t>1249</t>
  </si>
  <si>
    <t>11944</t>
  </si>
  <si>
    <t xml:space="preserve">Analyze and Award Suppler Responses </t>
  </si>
  <si>
    <t>Refer to upload Template</t>
  </si>
  <si>
    <t>11952</t>
  </si>
  <si>
    <t>11947</t>
  </si>
  <si>
    <t>PR-030-040</t>
  </si>
  <si>
    <t>11942</t>
  </si>
  <si>
    <t>Assigned Agency/DOP</t>
  </si>
  <si>
    <t>11951</t>
  </si>
  <si>
    <t>11950</t>
  </si>
  <si>
    <t>11948</t>
  </si>
  <si>
    <t>11940</t>
  </si>
  <si>
    <t>11930</t>
  </si>
  <si>
    <t>11931</t>
  </si>
  <si>
    <t>11939</t>
  </si>
  <si>
    <t xml:space="preserve">Create Contract Invoice </t>
  </si>
  <si>
    <t>11459</t>
  </si>
  <si>
    <t>11933</t>
  </si>
  <si>
    <t>1 - 1:30PM</t>
  </si>
  <si>
    <t>11460</t>
  </si>
  <si>
    <t>11938</t>
  </si>
  <si>
    <t>1:30 -3:30 PM</t>
  </si>
  <si>
    <t>11462</t>
  </si>
  <si>
    <t>11946</t>
  </si>
  <si>
    <t>11932</t>
  </si>
  <si>
    <t>Create Interagency Billing - Basic</t>
  </si>
  <si>
    <t>8795</t>
  </si>
  <si>
    <t>11945</t>
  </si>
  <si>
    <t>Intercompany Billing Specialist</t>
  </si>
  <si>
    <t>MF-260-030ZZ</t>
  </si>
  <si>
    <t>Identify Unpaid Interagency Billings</t>
  </si>
  <si>
    <t>11536</t>
  </si>
  <si>
    <t>11937</t>
  </si>
  <si>
    <t>Reclassify Interagency Expenditure Coding (AP110 Distribution Changes on Paid Invoice)</t>
  </si>
  <si>
    <t>11624</t>
  </si>
  <si>
    <t>11935</t>
  </si>
  <si>
    <t>Settle an Interagency Billing</t>
  </si>
  <si>
    <t>8794</t>
  </si>
  <si>
    <t>11943</t>
  </si>
  <si>
    <t>Project closing takes place after project processing generally).</t>
  </si>
  <si>
    <t>SIT 3 Scenario - Closing Projects</t>
  </si>
  <si>
    <t>Project Close</t>
  </si>
  <si>
    <t>FSM.PC001</t>
  </si>
  <si>
    <t>MF-050-090</t>
  </si>
  <si>
    <t>1</t>
  </si>
  <si>
    <t>Enter Cash Payment</t>
  </si>
  <si>
    <t>Cash Payment Entry.xlsx</t>
  </si>
  <si>
    <t>12075</t>
  </si>
  <si>
    <t>Post and reconcile cash transactions, including refunds, non-vendor payments, and stale-dated/escheated transactions.</t>
  </si>
  <si>
    <t xml:space="preserve">Rotary/Site Draft, 
L Warrants
</t>
  </si>
  <si>
    <t>8:45 - 10 AM</t>
  </si>
  <si>
    <t>1A</t>
  </si>
  <si>
    <t>Record Cash Payment</t>
  </si>
  <si>
    <t>2</t>
  </si>
  <si>
    <t>Approve Cash Payment</t>
  </si>
  <si>
    <t>Cash Approve Cash Payment.xlsx</t>
  </si>
  <si>
    <t>12076</t>
  </si>
  <si>
    <t>Manage all cash transactions. Review and update cash management policy as needed.</t>
  </si>
  <si>
    <t>10 - 11:30 AM</t>
  </si>
  <si>
    <t>3</t>
  </si>
  <si>
    <t>Cash Requirements</t>
  </si>
  <si>
    <t>Cash Requirements.xlsx</t>
  </si>
  <si>
    <t>12077</t>
  </si>
  <si>
    <t>Payables Payment Processor</t>
  </si>
  <si>
    <t>Perform Cash Requirements, Schedule Payments, Complete Payment Cycle</t>
  </si>
  <si>
    <t>1 - 2:30 PM</t>
  </si>
  <si>
    <t>4</t>
  </si>
  <si>
    <t>Review Check in Cash</t>
  </si>
  <si>
    <t>Cash Review Check in Cash Management.xlsx</t>
  </si>
  <si>
    <t>12078</t>
  </si>
  <si>
    <t>Redeem or Void then Review again</t>
  </si>
  <si>
    <t>2:30 - 4 PM</t>
  </si>
  <si>
    <t>5</t>
  </si>
  <si>
    <t>Journalize Distributions</t>
  </si>
  <si>
    <t>Cash Journalize Cash Transaction.xlsx</t>
  </si>
  <si>
    <t>12079</t>
  </si>
  <si>
    <t>6</t>
  </si>
  <si>
    <t>Verify Results in Global Ledger Account Analysis</t>
  </si>
  <si>
    <t>7</t>
  </si>
  <si>
    <t>Optional Void Cash Payment for Status Updates</t>
  </si>
  <si>
    <t>Cash Void Cash Payment.xlsx</t>
  </si>
  <si>
    <t>12080</t>
  </si>
  <si>
    <t>8</t>
  </si>
  <si>
    <t>Optional Void Cash Payment: Payment Void Stop Pay Update</t>
  </si>
  <si>
    <t>12161</t>
  </si>
  <si>
    <t>9</t>
  </si>
  <si>
    <t>Optional Redeem Warrant for Status Updates</t>
  </si>
  <si>
    <t>Cash Redeem Warrant.xlsx</t>
  </si>
  <si>
    <t>12081</t>
  </si>
  <si>
    <t>SIT 3 Scenario - Cash Ledger Payment</t>
  </si>
  <si>
    <t>SIT Week - Week 7 - 2/14 -2/18</t>
  </si>
  <si>
    <t>SIT 3 Scenario - Non-State Billing_Master</t>
  </si>
  <si>
    <t>SIT 3 TEST ID</t>
  </si>
  <si>
    <t>Create Manual Batch Header</t>
  </si>
  <si>
    <t>10963</t>
  </si>
  <si>
    <t>Interfaced Invoices, Recurring Invoices</t>
  </si>
  <si>
    <t>Create Billing Invoice</t>
  </si>
  <si>
    <t>10962</t>
  </si>
  <si>
    <t>Create and maintain bills for Accounts Receivable.</t>
  </si>
  <si>
    <t>Create Credit Memo</t>
  </si>
  <si>
    <t>11562</t>
  </si>
  <si>
    <t>Debit Memo</t>
  </si>
  <si>
    <t>MF-260-100</t>
  </si>
  <si>
    <t>10-10:30 AM</t>
  </si>
  <si>
    <t>Approve Invoice Batch</t>
  </si>
  <si>
    <t>11603</t>
  </si>
  <si>
    <t>10:30 - 11 AM</t>
  </si>
  <si>
    <t>Run Invoice Batch Release</t>
  </si>
  <si>
    <t>10966</t>
  </si>
  <si>
    <t>Run Invoice Register and Print</t>
  </si>
  <si>
    <t>3511</t>
  </si>
  <si>
    <t>Run Sub System Update (Interface Invoices to AR and Journalize)</t>
  </si>
  <si>
    <t>10965</t>
  </si>
  <si>
    <t>MF-260-090</t>
  </si>
  <si>
    <t>Create Invoice Batch in AR</t>
  </si>
  <si>
    <t>8661</t>
  </si>
  <si>
    <t>Create Invoice in AR</t>
  </si>
  <si>
    <t>8660</t>
  </si>
  <si>
    <t>Interfaced Invoices</t>
  </si>
  <si>
    <t>Create Credit Memo in AR</t>
  </si>
  <si>
    <t>2812</t>
  </si>
  <si>
    <t>MF-260-050</t>
  </si>
  <si>
    <t>Approve AR Invoice (if not interfaced from BL)</t>
  </si>
  <si>
    <t>MF-260-ZZ</t>
  </si>
  <si>
    <t>Run Journalize Preview</t>
  </si>
  <si>
    <t>8662</t>
  </si>
  <si>
    <t>Run Journalize Distributions</t>
  </si>
  <si>
    <t>Create Payment Batch</t>
  </si>
  <si>
    <t>8668</t>
  </si>
  <si>
    <t>Interfaced Payments</t>
  </si>
  <si>
    <t>MF-260-070</t>
  </si>
  <si>
    <t>Create Customer Payment</t>
  </si>
  <si>
    <t>8666</t>
  </si>
  <si>
    <t>Create Payment Remittance</t>
  </si>
  <si>
    <t>11895</t>
  </si>
  <si>
    <t>Create Non AR Cash Payment</t>
  </si>
  <si>
    <t>8673</t>
  </si>
  <si>
    <t>Apply Payment to Invoice</t>
  </si>
  <si>
    <t>8669</t>
  </si>
  <si>
    <t>Automatic Cash Application</t>
  </si>
  <si>
    <t>MF-260-080</t>
  </si>
  <si>
    <t>Apply Credit Memo to Invoice</t>
  </si>
  <si>
    <t>2513</t>
  </si>
  <si>
    <t>Automatic Memo Application</t>
  </si>
  <si>
    <t>Approve Payment Batch</t>
  </si>
  <si>
    <t>Treasury</t>
  </si>
  <si>
    <t>Create Payment Application Reversal</t>
  </si>
  <si>
    <t>11064</t>
  </si>
  <si>
    <t>Run Application Reversal Creation</t>
  </si>
  <si>
    <t>11065</t>
  </si>
  <si>
    <t>Application Close</t>
  </si>
  <si>
    <t>8670</t>
  </si>
  <si>
    <t>MF-260-130</t>
  </si>
  <si>
    <t>8671</t>
  </si>
  <si>
    <t>8672</t>
  </si>
  <si>
    <t>Reconcile AR module to GL balance (Account Analysis/Reports)</t>
  </si>
  <si>
    <t>11672</t>
  </si>
  <si>
    <t>View Cash Fund Balance</t>
  </si>
  <si>
    <t>Cash Fund Balance.lxsx - maybe in ALM already</t>
  </si>
  <si>
    <t>Financial Viewer</t>
  </si>
  <si>
    <t>Create Return to Maker Payment</t>
  </si>
  <si>
    <t>11120</t>
  </si>
  <si>
    <t>Release Return to Maker Payment</t>
  </si>
  <si>
    <t>11124</t>
  </si>
  <si>
    <t>30</t>
  </si>
  <si>
    <t>Create Payment Reversal</t>
  </si>
  <si>
    <t>31</t>
  </si>
  <si>
    <t>SIT 3 Scenario - Procure to Pay with Void and Vendor Update</t>
  </si>
  <si>
    <t>Create Requisition - Special</t>
  </si>
  <si>
    <t>8324</t>
  </si>
  <si>
    <t xml:space="preserve">Approve Requisition </t>
  </si>
  <si>
    <t>Requisition not approved</t>
  </si>
  <si>
    <t>8170</t>
  </si>
  <si>
    <t>4587</t>
  </si>
  <si>
    <t>11519</t>
  </si>
  <si>
    <t>11520</t>
  </si>
  <si>
    <t>11458</t>
  </si>
  <si>
    <t>Void Payment</t>
  </si>
  <si>
    <t>MF-200-060 Void Cash Transactions</t>
  </si>
  <si>
    <t>Cancel Invoice</t>
  </si>
  <si>
    <t>11523</t>
  </si>
  <si>
    <t>Request a new vendor</t>
  </si>
  <si>
    <t>11524</t>
  </si>
  <si>
    <t>Approve and setup new vendor</t>
  </si>
  <si>
    <t>11525 - Only SCO staff can do this</t>
  </si>
  <si>
    <t>Disapprove vendor</t>
  </si>
  <si>
    <t>11522</t>
  </si>
  <si>
    <t>Post Transactions - Journalize</t>
  </si>
  <si>
    <t>Cash Ledger Journalize</t>
  </si>
  <si>
    <t>MF-200-050 Reconcile Payments Payables and Disbursements</t>
  </si>
  <si>
    <t>Verify Voided Payables Checks</t>
  </si>
  <si>
    <t>12153</t>
  </si>
  <si>
    <t>View Fund Balance</t>
  </si>
  <si>
    <r>
      <t>Cash Fund Balance.xlsx (in ALM?)(</t>
    </r>
    <r>
      <rPr>
        <sz val="10"/>
        <color theme="9"/>
        <rFont val="Arial"/>
        <family val="2"/>
      </rPr>
      <t>in Cash Deposit to Revenue Scenari</t>
    </r>
    <r>
      <rPr>
        <sz val="10"/>
        <color rgb="FFFF0000"/>
        <rFont val="Arial"/>
        <family val="2"/>
      </rPr>
      <t>o)</t>
    </r>
  </si>
  <si>
    <t>Comparative report from Birst</t>
  </si>
  <si>
    <t>MF-200-ZZ</t>
  </si>
  <si>
    <t>Cash Revenue Daily Report - Birst</t>
  </si>
  <si>
    <t>Post GL Journals</t>
  </si>
  <si>
    <t>TBD</t>
  </si>
  <si>
    <t>Review Project</t>
  </si>
  <si>
    <t>FSM.PIN001</t>
  </si>
  <si>
    <t>DC-030-080</t>
  </si>
  <si>
    <t xml:space="preserve">GL Journal Transaction Detail </t>
  </si>
  <si>
    <t>FSM.PIN002</t>
  </si>
  <si>
    <t>Project Searches - Transactions</t>
  </si>
  <si>
    <t>FSM.PIN003</t>
  </si>
  <si>
    <t>View all Contact Invoices &amp; all invoices Lines</t>
  </si>
  <si>
    <t>FSM.PIN004</t>
  </si>
  <si>
    <t>Assign Reports</t>
  </si>
  <si>
    <t>FSM.PRP001</t>
  </si>
  <si>
    <t>View Project Report</t>
  </si>
  <si>
    <t>FSM.PRP002</t>
  </si>
  <si>
    <t>Personalize Report</t>
  </si>
  <si>
    <t>FSM.PRP003</t>
  </si>
  <si>
    <t>View Funding Source List</t>
  </si>
  <si>
    <t>FSM.PRA001</t>
  </si>
  <si>
    <t>View Project Contract Reports</t>
  </si>
  <si>
    <t>FSM.PRA002</t>
  </si>
  <si>
    <t>View Payables Reports</t>
  </si>
  <si>
    <t>FSM.PRA003</t>
  </si>
  <si>
    <t>Financials Viewer</t>
  </si>
  <si>
    <t>View Budget Reports</t>
  </si>
  <si>
    <t>FSM.PRA004</t>
  </si>
  <si>
    <t>View Receivables Reports</t>
  </si>
  <si>
    <t>FSM.PRA005</t>
  </si>
  <si>
    <t>View d/EPM Dashboard Reports</t>
  </si>
  <si>
    <t>FSM.PBI001</t>
  </si>
  <si>
    <t>SIT 3 Scenario - Deposit to Revenue</t>
  </si>
  <si>
    <t>SIT Week - Week 8 - 2/21/ - 2/25</t>
  </si>
  <si>
    <t>L3 BPR PROCESSES</t>
  </si>
  <si>
    <t>Cash Fund Balance - Before Processing Transactions</t>
  </si>
  <si>
    <t>Create Cash Receipt</t>
  </si>
  <si>
    <t>Approve Cash Receipt  (Approve Cash Transactions in InBasket)</t>
  </si>
  <si>
    <t>Cash Receipt Final Release (Approve Cash Transactions in InBasket)</t>
  </si>
  <si>
    <t>Process NSF</t>
  </si>
  <si>
    <t>Approve NSF  (Approve Cash Transactions in InBasket)</t>
  </si>
  <si>
    <t>NSF Final Release  (Approve Cash Transactions in InBasket)</t>
  </si>
  <si>
    <t>Reclass From Suspense: No Customer (Cash Receipt Transfer)</t>
  </si>
  <si>
    <t>Reclass From Suspense Customer (Go to AR Scenario)</t>
  </si>
  <si>
    <t>Process Accounts Receivable payments, collection letters, and related late fees. Journalize entries.</t>
  </si>
  <si>
    <t xml:space="preserve">Process under development.  </t>
  </si>
  <si>
    <t>10</t>
  </si>
  <si>
    <t>Operating Transfer (Cash Ledger Transaction Transfer)</t>
  </si>
  <si>
    <t>11</t>
  </si>
  <si>
    <t>Statutory Transfer (Cash Ledger Transaction Transfer)</t>
  </si>
  <si>
    <t>12</t>
  </si>
  <si>
    <t>Approve Cash Transfer  (Approve Cash Transactions in InBasket)</t>
  </si>
  <si>
    <t>13</t>
  </si>
  <si>
    <t>Cash Fund Balance - After Processing Transactions</t>
  </si>
  <si>
    <t>14</t>
  </si>
  <si>
    <t>Journalize Cash Transactions</t>
  </si>
  <si>
    <t>15</t>
  </si>
  <si>
    <t>Post manual and interfaced journal entries.  Prepare intra/inter agency journal entries. Define, calculate, and update allocations.</t>
  </si>
  <si>
    <t>Check for autopost</t>
  </si>
  <si>
    <t>16</t>
  </si>
  <si>
    <t>Review Global Ledger for Transactions Processed</t>
  </si>
  <si>
    <t>MF-025-060</t>
  </si>
  <si>
    <t>Post manual and interfaced journal entries.  Prepare intra/inter agency journal entries.  Define, calculate &amp; update allocations.</t>
  </si>
  <si>
    <t>SIT 3 Scenario - Punchout Request to Payment</t>
  </si>
  <si>
    <t>SIT Week - Week 8 - 2/21 - 2/25</t>
  </si>
  <si>
    <t>Create Punchout Requisition using RSS</t>
  </si>
  <si>
    <t>3501</t>
  </si>
  <si>
    <t>11924</t>
  </si>
  <si>
    <t>11925</t>
  </si>
  <si>
    <t>Locate Punchout PO</t>
  </si>
  <si>
    <t>Refer to Upload template</t>
  </si>
  <si>
    <t>Review Punchout PO</t>
  </si>
  <si>
    <t>11927</t>
  </si>
  <si>
    <t xml:space="preserve">This will be a review of schedule job creating PO. Other variations would be manual creation, or Job run creation submitted as needed. </t>
  </si>
  <si>
    <t>Review Punchout Receipt</t>
  </si>
  <si>
    <t>11928</t>
  </si>
  <si>
    <t>Manual release of receipt vs. auto release</t>
  </si>
  <si>
    <t>Review Punchout Invoice</t>
  </si>
  <si>
    <t>11610</t>
  </si>
  <si>
    <t>11922</t>
  </si>
  <si>
    <t>11611</t>
  </si>
  <si>
    <t>11923</t>
  </si>
  <si>
    <t>11613</t>
  </si>
  <si>
    <t>11926</t>
  </si>
  <si>
    <t>Process Invoice for Payment</t>
  </si>
  <si>
    <t>11921</t>
  </si>
  <si>
    <t>SIT 3 Scenario - Allocations</t>
  </si>
  <si>
    <t>SIT 3 Week - Week 9 - 2/28 - 3/4</t>
  </si>
  <si>
    <t>Create Allocation Control</t>
  </si>
  <si>
    <t>Allocation Control.xlsx</t>
  </si>
  <si>
    <t>12063</t>
  </si>
  <si>
    <t>MF-025-030</t>
  </si>
  <si>
    <t>Create Allocation</t>
  </si>
  <si>
    <t>Allocation.xlsx</t>
  </si>
  <si>
    <t>12064</t>
  </si>
  <si>
    <t>9:30-10:30 AM</t>
  </si>
  <si>
    <t>Enter Allocation Lines 1 Dimension Override</t>
  </si>
  <si>
    <t>Allocation Lines 1 Dimension Override.xlsx</t>
  </si>
  <si>
    <t>12065</t>
  </si>
  <si>
    <t>10:30-11:30 AM</t>
  </si>
  <si>
    <t>Enter Allocation Lines 2+ Dimension Manual Override</t>
  </si>
  <si>
    <t>Allocation Lines 2+ Dimension Manual Override.xlsx</t>
  </si>
  <si>
    <t>12066</t>
  </si>
  <si>
    <t>MF-025-031</t>
  </si>
  <si>
    <t>Create Group Override List</t>
  </si>
  <si>
    <t>Allocation Group Overrides.xlsx</t>
  </si>
  <si>
    <t>12067</t>
  </si>
  <si>
    <t>MF-025-040</t>
  </si>
  <si>
    <t>Calculate Allocations</t>
  </si>
  <si>
    <t>Allocations Calculation.xlsx</t>
  </si>
  <si>
    <t>12068</t>
  </si>
  <si>
    <t>Journalize Allocations</t>
  </si>
  <si>
    <t>Allocations Journalize.xlsx</t>
  </si>
  <si>
    <t>12069</t>
  </si>
  <si>
    <t>JE Approve and Post</t>
  </si>
  <si>
    <t>2920</t>
  </si>
  <si>
    <t>12070</t>
  </si>
  <si>
    <t>SIT 3 Scenario - Budget Change Request</t>
  </si>
  <si>
    <t>New SIT 3 Test ID</t>
  </si>
  <si>
    <t>Budget Change Request</t>
  </si>
  <si>
    <t>Budget Analyst</t>
  </si>
  <si>
    <t>MB-070-120 Submit Budget Adjustments for Approval</t>
  </si>
  <si>
    <t xml:space="preserve">Create JE (Lines) </t>
  </si>
  <si>
    <t>MB-070-110 Load Budget Adjustments</t>
  </si>
  <si>
    <t>Budget Change Request 1st level Approver</t>
  </si>
  <si>
    <t>Budget Controller</t>
  </si>
  <si>
    <t>MB-070-130 DFM Approval</t>
  </si>
  <si>
    <t>Approve Budget Change Request</t>
  </si>
  <si>
    <t>DFM Analyst</t>
  </si>
  <si>
    <t>DFM will approve all Budget Change Requests made to the Appropriation Scenario only.</t>
  </si>
  <si>
    <t>DFM</t>
  </si>
  <si>
    <t>Budget Scenario Upload</t>
  </si>
  <si>
    <t xml:space="preserve">Maintain the ensures the scenario's stay in sync when a budget change request is approved. </t>
  </si>
  <si>
    <t>Susan feels SCO will only upload</t>
  </si>
  <si>
    <t>MB-070-140 Budget Change Order Released</t>
  </si>
  <si>
    <t>SIT 3 Scenario - Chart of Accounts Maintenance</t>
  </si>
  <si>
    <t>SIT Week - Week 10 - 3/7 - 3/11</t>
  </si>
  <si>
    <t>View and Validate an Organizational Unit</t>
  </si>
  <si>
    <t xml:space="preserve">View and Validate a Project </t>
  </si>
  <si>
    <t>View and Validate a Program</t>
  </si>
  <si>
    <t>View and Validate a Location</t>
  </si>
  <si>
    <t>View and Validate Additional Reporting</t>
  </si>
  <si>
    <t>View and Validate Custodial Accounts (CAM)</t>
  </si>
  <si>
    <t>Request a new account</t>
  </si>
  <si>
    <t>Request a new organizational unit</t>
  </si>
  <si>
    <t>View and Validate Beginning Balances</t>
  </si>
  <si>
    <t>Update Summary Conversion Balances to Detail</t>
  </si>
  <si>
    <t>Conference Room Pilot (In Person) 1/31 - 2/4</t>
  </si>
  <si>
    <t>Week 6: 2/7 - 2/11
&amp;
Week 7: 2/14 - 2/18</t>
  </si>
  <si>
    <t>Approve transactions such as requisitions, purchase orders, solicitations, and journal entries.</t>
  </si>
  <si>
    <t>Reconcile accounts receivables &amp; collections and assess late fees.</t>
  </si>
  <si>
    <t>Create and maintain budget templates, scenarios, and budgets. Process budget changes.</t>
  </si>
  <si>
    <t>Review/monitor and manage publish results for budget, strategic plan &amp; performance measures.</t>
  </si>
  <si>
    <t>Process interface and XM files. Match payables invoices, and vendor list. Process payables payments. Generate 1099.</t>
  </si>
  <si>
    <t>Void &amp; cancel payments. Reissue &amp; mail warrants. Process period close.</t>
  </si>
  <si>
    <t>Review requisition and create purchase orders. Conduct market research, and monitor vendor commitments. Approve vendor returns.</t>
  </si>
  <si>
    <t>Compile contract file, including entering contract line-item details, terms &amp; conditions, and pricing, and amends and renews contracts.</t>
  </si>
  <si>
    <t/>
  </si>
  <si>
    <t>Determines requirements &amp; cost estimates for purchase of goods &amp; services. Submits purchase requisition.</t>
  </si>
  <si>
    <t>Create souring events, evaluate supplier responses, and oversee selection &amp; award of sourcing events.</t>
  </si>
  <si>
    <t>Handle setup and processing of intercompany billing.</t>
  </si>
  <si>
    <t>Determines requirements &amp; cost estimates for purchase of goods &amp; services.  Submits purchase requisition.</t>
  </si>
  <si>
    <t>Approve transactions such as requisitions, purchase orders, solicitation &amp; journal entries.</t>
  </si>
  <si>
    <t>Review requisitions &amp; create purchase orders. Conduct market research &amp; monitor vendor commitments. Approve vendor returns.</t>
  </si>
  <si>
    <t>Receive and inspect incoming goods.  Pick items for shipment/transfer.  Dispose of items. Vendor returns.  Document variances.</t>
  </si>
  <si>
    <t>Processes interface and XM files.  Match Payables invoices.  Manages vendor list.  Processes Payables payments.  Generates 1099.</t>
  </si>
  <si>
    <t>Void &amp; cancel payments, reissue &amp; mail warrants.  Process period close.</t>
  </si>
  <si>
    <t>Receive and inspect incoming goods. Pick items for shipment/transfer. Dispose of items. Conduct vendor returns. Document variances.</t>
  </si>
  <si>
    <t xml:space="preserve">Create, maintain, and close projects and grants, with billing, receiving, and cost allocations. </t>
  </si>
  <si>
    <t>Sets up projects and funding sources.</t>
  </si>
  <si>
    <t>View-only access to key financial workstreams and structures, such as Chart of Accounts, financial reports, and financial transaction data.</t>
  </si>
  <si>
    <t>Compile contract file including entering contract line item details, terms &amp; conditions along with pricing.</t>
  </si>
  <si>
    <t>Luma System Integration Testing 3 (SIT 3) Instructions</t>
  </si>
  <si>
    <t>Agency Functional Testing Dates</t>
  </si>
  <si>
    <t>January 24 - March 11, 2022
Testing Schedule: Monday -Thursday 8:45 -11 am and 1:45 - 4:00 pm, Friday 9:00 - 11:00 am</t>
  </si>
  <si>
    <t>Agency Testers Roles and Responsibilities</t>
  </si>
  <si>
    <t>1. Execute test scripts per SIT 3 schedule.
2. Review actual results against expected results.
3. Log defects as needed.
4. Retest failed test results to resolve defects.
5. Launch integrations during test cycle per schedule.</t>
  </si>
  <si>
    <t>Testing Packet</t>
  </si>
  <si>
    <t>1. Test Scenario Excel File: Cover Page, Instruction Tab, Scenario Listing, Tab with each steps script detailed instruction to execute the script.
2. Data Sheets.
3. Email Template to use to report your testing results.</t>
  </si>
  <si>
    <t>Testing Steps</t>
  </si>
  <si>
    <t xml:space="preserve">1. If you are the first step in the scenario, you may begin execution according to the the Date and Time in the Testing packet. If you are not on step 1, please wait for the step before you to complete their script and you receive communication to begin. 
2. Execute assigned script(s) using the testing script and data sheet that was provided to you.
3. Sending Testing results via email using to the Test Management Team. (attached email sample)
4. Communicate to the next tester they can begin their script. (Slack or Email works) </t>
  </si>
  <si>
    <t xml:space="preserve">What should you do if there are issues or you need assistance while testing? </t>
  </si>
  <si>
    <t xml:space="preserve">1. The Test Management Team will host an all-day SIT 3 Testing Support Hotline (WebEx Meeting).
2. Attendance is optional for SIT testers and testers should only join if they have questions or issues regarding SIT testing.
3. Testers should have an invite on their calendar that includes the WebEx Link. </t>
  </si>
  <si>
    <t>How to submit a SIT 3 Testing Defect using ServiceNow:</t>
  </si>
  <si>
    <t xml:space="preserve">1. Visit https://auth.sco.idaho.gov/ in your web browser. Google Chrome and Microsoft Edge are recommended. 
2. Enter your State ID number as the username and your password. Click the Sign In button.
3. You will be presented with a second page for Multi-Factor Authentication. Select an option and acknowledge the push or call, or enter a passcode from your Duo app.
4. You will see several buttons on your Enterprise Dashboard. One of these will be labeled Service Desk. This button will take you to the Service Portal. 
5. There are four main buttons across the center of the page. Click Service Requests to be taken to the service menu. 
7. Locate and select LUMA SIT3 Testing Issue from the options listed.
6. Select the SCO IT Services category from the list on the left side of the page.
7. Fill out form with Primary Contact, Short Description, Description, Category, Scenario Name, Script ID, add attachments/screenshots and submit the ticket.
</t>
  </si>
  <si>
    <t>What to do if there is a system outage?</t>
  </si>
  <si>
    <t xml:space="preserve">1. Please join the Testing Support Hotline if you run into any issues with the system and notify the meeting moderator of the issue. 
2. If there is a system outage, the Test Management Team will work with the Communications team to notify Agency Testers. </t>
  </si>
  <si>
    <t>Click on Icon Below to Outlook Email Template</t>
  </si>
  <si>
    <t>Supplier (Luma Team Member)</t>
  </si>
  <si>
    <t>Project 1.3 Reports and Inquiry Master</t>
  </si>
  <si>
    <t>Week 8: 2/21 - 2/25</t>
  </si>
  <si>
    <t>SIT 3 Week - Week 6: 2/7 - 2/11 &amp; Week 7: 2/14 - 2/18</t>
  </si>
  <si>
    <t>3rd Party Allocations</t>
  </si>
  <si>
    <t>DOP Tester</t>
  </si>
  <si>
    <t>contractadmin@adm.idaho.gov</t>
  </si>
  <si>
    <t>Lynn Christian</t>
  </si>
  <si>
    <t xml:space="preserve">lynn.christian@adm.idaho.gov </t>
  </si>
  <si>
    <t>Genny Casiano</t>
  </si>
  <si>
    <t>genny.casiano@adm.idaho.gov</t>
  </si>
  <si>
    <t>Agency Tester AND DOP Tester</t>
  </si>
  <si>
    <t>Agency Email - contractadmin@adm.idaho.gov</t>
  </si>
  <si>
    <t>Tessa.Stevens@deq.idaho.gov</t>
  </si>
  <si>
    <t>Tessa Stevens</t>
  </si>
  <si>
    <t>carrie.champlin@deq.idaho.gov</t>
  </si>
  <si>
    <t>Carrie Champlin</t>
  </si>
  <si>
    <t>lisa.pierce@deq.idaho.gov</t>
  </si>
  <si>
    <t>Lisa Pierce</t>
  </si>
  <si>
    <t>Jeri Ann Fogg</t>
  </si>
  <si>
    <t>jeriann.fogg@deq.idaho.gov</t>
  </si>
  <si>
    <t>245 DEQ</t>
  </si>
  <si>
    <t>Rhonda Yadon</t>
  </si>
  <si>
    <t>rhonda.yadon@deq.idaho.gov</t>
  </si>
  <si>
    <t xml:space="preserve">Carrie Champlin </t>
  </si>
  <si>
    <t>Jerri Ann Fogg</t>
  </si>
  <si>
    <t>dana.swift@deq.idaho.gov
jeriann.fogg@deq.idaho.gov</t>
  </si>
  <si>
    <t>L1 Dana Swift
L2 Jeri Ann Fogg</t>
  </si>
  <si>
    <t>L1 Dana Swift 
L2 Jeri Ann Fogg</t>
  </si>
  <si>
    <t>dana.swift@deq.idaho.gov 
jeriann.fogg@deq.idaho.gov</t>
  </si>
  <si>
    <t>L1 Carrie Champlin
L2 Matt Orem</t>
  </si>
  <si>
    <t>carrie.champlin@deq.idaho.gov
matt.orem@deq.idaho.gov</t>
  </si>
  <si>
    <t>See Workflow Workbook</t>
  </si>
  <si>
    <t>See workflow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</si>
</sst>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23">
    <font>
      <sz val="11"/>
      <color theme="1"/>
      <name val="Calibri"/>
      <family val="2"/>
      <scheme val="minor"/>
    </font>
    <font>
      <sz val="11"/>
      <color rgb="FFFF0000"/>
      <name val="Calibri"/>
      <family val="2"/>
      <scheme val="minor"/>
    </font>
    <font>
      <b/>
      <sz val="11"/>
      <color theme="1"/>
      <name val="Calibri"/>
      <family val="2"/>
      <scheme val="minor"/>
    </font>
    <font>
      <b/>
      <sz val="10"/>
      <color theme="0"/>
      <name val="Verdana"/>
      <family val="2"/>
    </font>
    <font>
      <b/>
      <sz val="10"/>
      <color theme="0"/>
      <name val="Arial"/>
      <family val="2"/>
    </font>
    <font>
      <sz val="10"/>
      <color rgb="FF000000"/>
      <name val="Arial"/>
      <family val="2"/>
    </font>
    <font>
      <sz val="10"/>
      <color theme="1"/>
      <name val="Arial"/>
      <family val="2"/>
    </font>
    <font>
      <sz val="11"/>
      <name val="Calibri"/>
      <family val="2"/>
      <scheme val="minor"/>
    </font>
    <font>
      <u/>
      <sz val="11"/>
      <color theme="10"/>
      <name val="Calibri"/>
      <family val="2"/>
      <scheme val="minor"/>
    </font>
    <font>
      <b/>
      <sz val="12"/>
      <color theme="1"/>
      <name val="Calibri"/>
      <family val="2"/>
      <scheme val="minor"/>
    </font>
    <font>
      <sz val="10"/>
      <name val="Arial"/>
      <family val="2"/>
    </font>
    <font>
      <b/>
      <sz val="9"/>
      <color indexed="81"/>
      <name val="Tahoma"/>
      <family val="2"/>
    </font>
    <font>
      <sz val="9"/>
      <color indexed="81"/>
      <name val="Tahoma"/>
      <family val="2"/>
    </font>
    <font>
      <sz val="11"/>
      <color theme="1"/>
      <name val="Arial"/>
      <family val="2"/>
    </font>
    <font>
      <sz val="10"/>
      <color rgb="FF000000"/>
      <name val="Calibri"/>
      <family val="2"/>
      <scheme val="minor"/>
    </font>
    <font>
      <i/>
      <sz val="10"/>
      <color rgb="FF000000"/>
      <name val="Arial"/>
      <family val="2"/>
    </font>
    <font>
      <sz val="10"/>
      <color rgb="FFFF0000"/>
      <name val="Arial"/>
      <family val="2"/>
    </font>
    <font>
      <sz val="10"/>
      <color theme="9"/>
      <name val="Arial"/>
      <family val="2"/>
    </font>
    <font>
      <b/>
      <sz val="16"/>
      <color theme="1"/>
      <name val="Calibri"/>
      <family val="2"/>
      <scheme val="minor"/>
    </font>
    <font>
      <sz val="8"/>
      <name val="Calibri"/>
      <family val="2"/>
      <scheme val="minor"/>
    </font>
    <font>
      <b/>
      <sz val="14"/>
      <color theme="1"/>
      <name val="Calibri"/>
      <family val="2"/>
      <scheme val="minor"/>
    </font>
    <font>
      <sz val="14"/>
      <color theme="1"/>
      <name val="+mj-lt"/>
    </font>
    <font>
      <sz val="11"/>
      <name val="Arial"/>
      <family val="2"/>
    </font>
  </fonts>
  <fills count="9">
    <fill>
      <patternFill patternType="none"/>
    </fill>
    <fill>
      <patternFill patternType="gray125"/>
    </fill>
    <fill>
      <patternFill patternType="solid">
        <fgColor theme="8"/>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CC66FF"/>
        <bgColor indexed="64"/>
      </patternFill>
    </fill>
    <fill>
      <patternFill patternType="solid">
        <fgColor theme="0" tint="-0.249977111117893"/>
        <bgColor indexed="64"/>
      </patternFill>
    </fill>
    <fill>
      <patternFill patternType="solid">
        <fgColor rgb="FFB17ED8"/>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s>
  <cellStyleXfs count="15">
    <xf numFmtId="0" fontId="0" fillId="0" borderId="0"/>
    <xf numFmtId="0" fontId="8" fillId="0" borderId="0" applyNumberFormat="0" applyFill="0" applyBorder="0" applyAlignment="0" applyProtection="0"/>
    <xf numFmtId="0" fontId="10" fillId="0" borderId="0"/>
    <xf numFmtId="0" fontId="13" fillId="0" borderId="0"/>
    <xf numFmtId="9" fontId="10" fillId="0" borderId="0" applyFont="0" applyFill="0" applyBorder="0" applyAlignment="0" applyProtection="0"/>
    <xf numFmtId="44" fontId="10" fillId="0" borderId="0" applyFont="0" applyFill="0" applyBorder="0" applyAlignment="0" applyProtection="0"/>
    <xf numFmtId="42" fontId="10"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cellStyleXfs>
  <cellXfs count="151">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0" fillId="0" borderId="0" xfId="0" applyAlignment="1">
      <alignment wrapText="1"/>
    </xf>
    <xf numFmtId="0" fontId="0" fillId="0" borderId="2" xfId="0" applyBorder="1" applyAlignment="1">
      <alignment horizontal="center" vertical="center"/>
    </xf>
    <xf numFmtId="49" fontId="5" fillId="0" borderId="2" xfId="0" applyNumberFormat="1" applyFont="1" applyBorder="1" applyAlignment="1">
      <alignment vertical="center" readingOrder="1"/>
    </xf>
    <xf numFmtId="0" fontId="5" fillId="0" borderId="2" xfId="0" applyFont="1" applyBorder="1" applyAlignment="1">
      <alignment vertical="center" readingOrder="1"/>
    </xf>
    <xf numFmtId="0" fontId="6" fillId="0" borderId="2" xfId="0" applyFont="1" applyBorder="1" applyAlignment="1">
      <alignment horizontal="left" vertical="center"/>
    </xf>
    <xf numFmtId="0" fontId="6" fillId="3" borderId="2" xfId="0" applyFont="1" applyFill="1" applyBorder="1" applyAlignment="1">
      <alignment horizontal="left"/>
    </xf>
    <xf numFmtId="0" fontId="0" fillId="0" borderId="2" xfId="0" applyBorder="1"/>
    <xf numFmtId="14" fontId="6" fillId="0" borderId="2" xfId="0" applyNumberFormat="1" applyFont="1" applyBorder="1" applyAlignment="1">
      <alignment horizontal="center"/>
    </xf>
    <xf numFmtId="0" fontId="6" fillId="0" borderId="2" xfId="0" applyFont="1" applyBorder="1" applyAlignment="1">
      <alignment horizontal="center"/>
    </xf>
    <xf numFmtId="0" fontId="6" fillId="0" borderId="2" xfId="0" applyFont="1" applyBorder="1"/>
    <xf numFmtId="0" fontId="6" fillId="0" borderId="2" xfId="0" applyFont="1" applyBorder="1" applyAlignment="1">
      <alignment horizontal="left"/>
    </xf>
    <xf numFmtId="20" fontId="6" fillId="0" borderId="2" xfId="0" applyNumberFormat="1" applyFont="1" applyBorder="1" applyAlignment="1">
      <alignment horizontal="center"/>
    </xf>
    <xf numFmtId="49" fontId="5" fillId="4" borderId="2" xfId="0" applyNumberFormat="1" applyFont="1" applyFill="1" applyBorder="1" applyAlignment="1">
      <alignment vertical="center" readingOrder="1"/>
    </xf>
    <xf numFmtId="49" fontId="5" fillId="0" borderId="2" xfId="0" applyNumberFormat="1" applyFont="1" applyFill="1" applyBorder="1" applyAlignment="1">
      <alignment vertical="center" readingOrder="1"/>
    </xf>
    <xf numFmtId="0" fontId="6" fillId="0" borderId="2" xfId="0" applyFont="1" applyFill="1" applyBorder="1"/>
    <xf numFmtId="0" fontId="0" fillId="0" borderId="0" xfId="0" applyFill="1"/>
    <xf numFmtId="0" fontId="0" fillId="0" borderId="0" xfId="0" applyAlignment="1">
      <alignment vertical="center"/>
    </xf>
    <xf numFmtId="0" fontId="0" fillId="0" borderId="2" xfId="0" applyBorder="1" applyAlignment="1">
      <alignment vertical="center"/>
    </xf>
    <xf numFmtId="0" fontId="0" fillId="0" borderId="2" xfId="0" applyBorder="1" applyAlignment="1">
      <alignment horizontal="center"/>
    </xf>
    <xf numFmtId="0" fontId="7" fillId="0" borderId="3" xfId="1" applyFont="1" applyFill="1" applyBorder="1" applyAlignment="1">
      <alignment horizontal="center" vertical="center"/>
    </xf>
    <xf numFmtId="0" fontId="0" fillId="0" borderId="0" xfId="0" applyAlignment="1">
      <alignment vertical="center" wrapText="1"/>
    </xf>
    <xf numFmtId="0" fontId="2"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0" fontId="0" fillId="0" borderId="2" xfId="0" applyFill="1" applyBorder="1"/>
    <xf numFmtId="0" fontId="6" fillId="0" borderId="2" xfId="0" applyFont="1" applyBorder="1" applyAlignment="1">
      <alignment horizontal="center" vertical="center"/>
    </xf>
    <xf numFmtId="49" fontId="10" fillId="0" borderId="2" xfId="0" applyNumberFormat="1" applyFont="1" applyBorder="1" applyAlignment="1">
      <alignment vertical="center" readingOrder="1"/>
    </xf>
    <xf numFmtId="14" fontId="0" fillId="0" borderId="2" xfId="0" applyNumberFormat="1" applyBorder="1"/>
    <xf numFmtId="49" fontId="10" fillId="0" borderId="2" xfId="0" applyNumberFormat="1" applyFont="1" applyFill="1" applyBorder="1" applyAlignment="1">
      <alignment vertical="center" readingOrder="1"/>
    </xf>
    <xf numFmtId="0" fontId="0" fillId="6" borderId="0" xfId="0" applyFill="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10" fillId="0" borderId="2" xfId="2" quotePrefix="1" applyBorder="1" applyAlignment="1">
      <alignment horizontal="left" vertical="center"/>
    </xf>
    <xf numFmtId="0" fontId="5" fillId="0" borderId="2" xfId="0" applyFont="1" applyBorder="1" applyAlignment="1">
      <alignment horizontal="left" vertical="center" readingOrder="1"/>
    </xf>
    <xf numFmtId="0" fontId="0" fillId="0" borderId="2" xfId="0" applyBorder="1" applyAlignment="1">
      <alignment horizontal="left" vertical="center"/>
    </xf>
    <xf numFmtId="0" fontId="6" fillId="0" borderId="2" xfId="0" applyFont="1" applyBorder="1" applyAlignment="1">
      <alignment vertical="center"/>
    </xf>
    <xf numFmtId="0" fontId="10" fillId="0" borderId="2" xfId="2" quotePrefix="1" applyFill="1" applyBorder="1" applyAlignment="1">
      <alignment horizontal="left" vertical="center"/>
    </xf>
    <xf numFmtId="49" fontId="5" fillId="0" borderId="2" xfId="0" applyNumberFormat="1" applyFont="1" applyBorder="1" applyAlignment="1">
      <alignment vertical="center" wrapText="1" readingOrder="1"/>
    </xf>
    <xf numFmtId="0" fontId="6" fillId="0" borderId="2" xfId="0" applyFont="1" applyBorder="1" applyAlignment="1">
      <alignment horizontal="left" vertical="center" wrapText="1"/>
    </xf>
    <xf numFmtId="0" fontId="0" fillId="0" borderId="2" xfId="0" applyBorder="1" applyAlignment="1">
      <alignment horizontal="center" vertical="center" wrapText="1"/>
    </xf>
    <xf numFmtId="0" fontId="6" fillId="0" borderId="0" xfId="0" applyFont="1"/>
    <xf numFmtId="49" fontId="6" fillId="0" borderId="2" xfId="0" applyNumberFormat="1" applyFont="1" applyBorder="1" applyAlignment="1">
      <alignment vertical="center" readingOrder="1"/>
    </xf>
    <xf numFmtId="0" fontId="0" fillId="0" borderId="2" xfId="0" applyBorder="1" applyAlignment="1">
      <alignment vertical="center" wrapText="1"/>
    </xf>
    <xf numFmtId="0" fontId="3" fillId="2" borderId="0" xfId="0" applyFont="1" applyFill="1" applyAlignment="1">
      <alignment horizontal="center" vertical="center"/>
    </xf>
    <xf numFmtId="14" fontId="0" fillId="0" borderId="2" xfId="0" applyNumberFormat="1" applyBorder="1" applyAlignment="1">
      <alignment horizontal="center"/>
    </xf>
    <xf numFmtId="0" fontId="0" fillId="4" borderId="2" xfId="0" applyFill="1" applyBorder="1"/>
    <xf numFmtId="0" fontId="6" fillId="0" borderId="2" xfId="0" applyFont="1" applyFill="1" applyBorder="1" applyAlignment="1">
      <alignment horizontal="center" vertical="center"/>
    </xf>
    <xf numFmtId="0" fontId="5" fillId="0" borderId="2" xfId="0" applyFont="1" applyFill="1" applyBorder="1" applyAlignment="1">
      <alignment vertical="center" readingOrder="1"/>
    </xf>
    <xf numFmtId="0" fontId="6" fillId="0" borderId="2" xfId="0" applyFont="1" applyFill="1" applyBorder="1" applyAlignment="1">
      <alignment horizontal="left" vertical="center"/>
    </xf>
    <xf numFmtId="14" fontId="0" fillId="0" borderId="2" xfId="0" applyNumberFormat="1" applyFill="1" applyBorder="1" applyAlignment="1">
      <alignment horizontal="center"/>
    </xf>
    <xf numFmtId="0" fontId="6" fillId="0" borderId="0" xfId="0" applyFont="1" applyFill="1" applyAlignment="1">
      <alignment horizontal="left"/>
    </xf>
    <xf numFmtId="0" fontId="6" fillId="0" borderId="2" xfId="0" applyFont="1" applyFill="1" applyBorder="1" applyAlignment="1">
      <alignment vertical="center"/>
    </xf>
    <xf numFmtId="49" fontId="6" fillId="0" borderId="2" xfId="0" applyNumberFormat="1" applyFont="1" applyFill="1" applyBorder="1" applyAlignment="1">
      <alignment vertical="center" readingOrder="1"/>
    </xf>
    <xf numFmtId="0" fontId="6" fillId="7" borderId="2" xfId="0" applyFont="1" applyFill="1" applyBorder="1" applyAlignment="1">
      <alignment horizontal="left"/>
    </xf>
    <xf numFmtId="0" fontId="4" fillId="2" borderId="0" xfId="0" applyFont="1" applyFill="1" applyAlignment="1">
      <alignment horizontal="center" vertical="center"/>
    </xf>
    <xf numFmtId="14" fontId="0" fillId="7" borderId="2" xfId="0" applyNumberFormat="1" applyFill="1" applyBorder="1" applyAlignment="1">
      <alignment horizontal="center"/>
    </xf>
    <xf numFmtId="49" fontId="5" fillId="3" borderId="2" xfId="0" applyNumberFormat="1" applyFont="1" applyFill="1" applyBorder="1" applyAlignment="1">
      <alignment vertical="center" readingOrder="1"/>
    </xf>
    <xf numFmtId="0" fontId="13" fillId="0" borderId="2" xfId="3" applyBorder="1" applyAlignment="1">
      <alignment wrapText="1"/>
    </xf>
    <xf numFmtId="0" fontId="13" fillId="0" borderId="2" xfId="0" applyFont="1" applyBorder="1"/>
    <xf numFmtId="0" fontId="13" fillId="7" borderId="2" xfId="0" applyFont="1" applyFill="1" applyBorder="1"/>
    <xf numFmtId="0" fontId="13" fillId="0" borderId="0" xfId="0" applyFont="1"/>
    <xf numFmtId="0" fontId="13" fillId="6" borderId="2" xfId="0" applyFont="1" applyFill="1" applyBorder="1"/>
    <xf numFmtId="0" fontId="5" fillId="3" borderId="2" xfId="0" applyFont="1" applyFill="1" applyBorder="1" applyAlignment="1">
      <alignment vertical="center" readingOrder="1"/>
    </xf>
    <xf numFmtId="0" fontId="14" fillId="0" borderId="3" xfId="0" applyFont="1" applyBorder="1" applyAlignment="1">
      <alignment vertical="center" readingOrder="1"/>
    </xf>
    <xf numFmtId="0" fontId="6" fillId="7" borderId="2" xfId="0" applyFont="1" applyFill="1" applyBorder="1" applyAlignment="1">
      <alignment horizontal="center"/>
    </xf>
    <xf numFmtId="0" fontId="5" fillId="0" borderId="2" xfId="0" applyFont="1" applyBorder="1" applyAlignment="1">
      <alignment horizontal="center" vertical="center" readingOrder="1"/>
    </xf>
    <xf numFmtId="1" fontId="5" fillId="0" borderId="2" xfId="0" applyNumberFormat="1" applyFont="1" applyBorder="1" applyAlignment="1">
      <alignment horizontal="center" vertical="center" readingOrder="1"/>
    </xf>
    <xf numFmtId="0" fontId="13" fillId="0" borderId="2" xfId="0" applyFont="1" applyBorder="1" applyAlignment="1">
      <alignment horizontal="center" vertical="center" wrapText="1"/>
    </xf>
    <xf numFmtId="0" fontId="10" fillId="0" borderId="0" xfId="2"/>
    <xf numFmtId="0" fontId="3" fillId="2" borderId="1"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4" fillId="2" borderId="2" xfId="2" applyFont="1" applyFill="1" applyBorder="1" applyAlignment="1">
      <alignment horizontal="center" vertical="center"/>
    </xf>
    <xf numFmtId="0" fontId="10" fillId="0" borderId="0" xfId="2" applyAlignment="1">
      <alignment wrapText="1"/>
    </xf>
    <xf numFmtId="49" fontId="5" fillId="0" borderId="2" xfId="2" applyNumberFormat="1" applyFont="1" applyBorder="1" applyAlignment="1">
      <alignment horizontal="center" vertical="center" readingOrder="1"/>
    </xf>
    <xf numFmtId="49" fontId="5" fillId="0" borderId="2" xfId="2" applyNumberFormat="1" applyFont="1" applyBorder="1" applyAlignment="1">
      <alignment vertical="center" readingOrder="1"/>
    </xf>
    <xf numFmtId="0" fontId="5" fillId="0" borderId="2" xfId="2" applyFont="1" applyBorder="1" applyAlignment="1">
      <alignment vertical="center" readingOrder="1"/>
    </xf>
    <xf numFmtId="0" fontId="6" fillId="0" borderId="2" xfId="2" applyFont="1" applyBorder="1" applyAlignment="1">
      <alignment horizontal="left" vertical="center"/>
    </xf>
    <xf numFmtId="0" fontId="5" fillId="3" borderId="2" xfId="2" applyFont="1" applyFill="1" applyBorder="1" applyAlignment="1">
      <alignment vertical="center" readingOrder="1"/>
    </xf>
    <xf numFmtId="0" fontId="14" fillId="0" borderId="2" xfId="2" applyFont="1" applyBorder="1" applyAlignment="1">
      <alignment vertical="center" readingOrder="1"/>
    </xf>
    <xf numFmtId="0" fontId="10" fillId="0" borderId="2" xfId="2" applyBorder="1"/>
    <xf numFmtId="14" fontId="10" fillId="0" borderId="2" xfId="2" applyNumberFormat="1" applyBorder="1" applyAlignment="1">
      <alignment horizontal="center"/>
    </xf>
    <xf numFmtId="0" fontId="10" fillId="0" borderId="2" xfId="2" applyBorder="1" applyAlignment="1">
      <alignment horizontal="center"/>
    </xf>
    <xf numFmtId="49" fontId="5" fillId="0" borderId="2" xfId="2" quotePrefix="1" applyNumberFormat="1" applyFont="1" applyBorder="1" applyAlignment="1">
      <alignment vertical="center" readingOrder="1"/>
    </xf>
    <xf numFmtId="49" fontId="15" fillId="0" borderId="2" xfId="2" applyNumberFormat="1" applyFont="1" applyBorder="1" applyAlignment="1">
      <alignment vertical="center" readingOrder="1"/>
    </xf>
    <xf numFmtId="49" fontId="5" fillId="0" borderId="2" xfId="2" quotePrefix="1" applyNumberFormat="1" applyFont="1" applyBorder="1" applyAlignment="1">
      <alignment horizontal="center" vertical="center" readingOrder="1"/>
    </xf>
    <xf numFmtId="0" fontId="10" fillId="0" borderId="2" xfId="2" applyFill="1" applyBorder="1" applyAlignment="1">
      <alignment horizontal="center"/>
    </xf>
    <xf numFmtId="49" fontId="5" fillId="0" borderId="2" xfId="2" quotePrefix="1" applyNumberFormat="1" applyFont="1" applyFill="1" applyBorder="1" applyAlignment="1">
      <alignment horizontal="center" vertical="center" readingOrder="1"/>
    </xf>
    <xf numFmtId="49" fontId="15" fillId="0" borderId="2" xfId="2" applyNumberFormat="1" applyFont="1" applyFill="1" applyBorder="1" applyAlignment="1">
      <alignment vertical="center" readingOrder="1"/>
    </xf>
    <xf numFmtId="49" fontId="5" fillId="0" borderId="2" xfId="2" applyNumberFormat="1" applyFont="1" applyFill="1" applyBorder="1" applyAlignment="1">
      <alignment vertical="center" readingOrder="1"/>
    </xf>
    <xf numFmtId="0" fontId="10" fillId="0" borderId="0" xfId="2" applyAlignment="1">
      <alignment horizontal="left"/>
    </xf>
    <xf numFmtId="49" fontId="5" fillId="0" borderId="2" xfId="0" applyNumberFormat="1" applyFont="1" applyBorder="1" applyAlignment="1">
      <alignment horizontal="center" vertical="center" readingOrder="1"/>
    </xf>
    <xf numFmtId="0" fontId="14" fillId="4" borderId="3" xfId="0" applyFont="1" applyFill="1" applyBorder="1" applyAlignment="1">
      <alignment vertical="center" readingOrder="1"/>
    </xf>
    <xf numFmtId="0" fontId="0" fillId="4" borderId="0" xfId="0" applyFill="1"/>
    <xf numFmtId="0" fontId="0" fillId="0" borderId="3" xfId="0" applyBorder="1" applyAlignment="1">
      <alignment horizontal="center" vertical="center"/>
    </xf>
    <xf numFmtId="49" fontId="16" fillId="0" borderId="2" xfId="0" applyNumberFormat="1" applyFont="1" applyBorder="1" applyAlignment="1">
      <alignment vertical="center" readingOrder="1"/>
    </xf>
    <xf numFmtId="49" fontId="14" fillId="0" borderId="3" xfId="0" applyNumberFormat="1" applyFont="1" applyBorder="1" applyAlignment="1">
      <alignment vertical="center" readingOrder="1"/>
    </xf>
    <xf numFmtId="0" fontId="14" fillId="0" borderId="2" xfId="0" applyFont="1" applyBorder="1" applyAlignment="1">
      <alignment vertical="center" readingOrder="1"/>
    </xf>
    <xf numFmtId="0" fontId="6" fillId="0" borderId="0" xfId="0" applyFont="1" applyAlignment="1">
      <alignment wrapText="1"/>
    </xf>
    <xf numFmtId="0" fontId="5" fillId="3" borderId="2" xfId="0" applyFont="1" applyFill="1" applyBorder="1" applyAlignment="1">
      <alignment horizontal="left" vertical="center" readingOrder="1"/>
    </xf>
    <xf numFmtId="0" fontId="6" fillId="3" borderId="2" xfId="0" applyFont="1" applyFill="1" applyBorder="1" applyAlignment="1">
      <alignment horizontal="left" vertical="center"/>
    </xf>
    <xf numFmtId="0" fontId="6" fillId="0" borderId="0" xfId="0" applyFont="1" applyAlignment="1">
      <alignment horizontal="left" vertical="center"/>
    </xf>
    <xf numFmtId="14" fontId="6" fillId="0" borderId="2" xfId="0" applyNumberFormat="1" applyFont="1" applyBorder="1"/>
    <xf numFmtId="0" fontId="14" fillId="4" borderId="2" xfId="0" applyFont="1" applyFill="1" applyBorder="1" applyAlignment="1">
      <alignment vertical="center" readingOrder="1"/>
    </xf>
    <xf numFmtId="0" fontId="2" fillId="0" borderId="0" xfId="0" applyFont="1"/>
    <xf numFmtId="49" fontId="14" fillId="0" borderId="2" xfId="0" applyNumberFormat="1" applyFont="1" applyBorder="1" applyAlignment="1">
      <alignment vertical="center" readingOrder="1"/>
    </xf>
    <xf numFmtId="0" fontId="0" fillId="7" borderId="2" xfId="0" applyFill="1" applyBorder="1"/>
    <xf numFmtId="49" fontId="5" fillId="0" borderId="0" xfId="0" applyNumberFormat="1" applyFont="1" applyAlignment="1">
      <alignment vertical="center" readingOrder="1"/>
    </xf>
    <xf numFmtId="49" fontId="5" fillId="4" borderId="2" xfId="0" applyNumberFormat="1" applyFont="1" applyFill="1" applyBorder="1" applyAlignment="1">
      <alignment vertical="center" wrapText="1" readingOrder="1"/>
    </xf>
    <xf numFmtId="0" fontId="0" fillId="5" borderId="0" xfId="0" applyFill="1" applyAlignment="1">
      <alignment vertical="center"/>
    </xf>
    <xf numFmtId="0" fontId="0" fillId="0" borderId="0" xfId="0" quotePrefix="1" applyFill="1"/>
    <xf numFmtId="0" fontId="7" fillId="0" borderId="3" xfId="1" applyFont="1" applyFill="1" applyBorder="1" applyAlignment="1">
      <alignment horizontal="center" vertical="center" wrapText="1"/>
    </xf>
    <xf numFmtId="0" fontId="0" fillId="0" borderId="0" xfId="0" applyFill="1" applyAlignment="1">
      <alignment vertical="center"/>
    </xf>
    <xf numFmtId="0" fontId="20" fillId="0" borderId="0" xfId="0" applyFont="1"/>
    <xf numFmtId="0" fontId="0" fillId="0" borderId="2" xfId="0" applyBorder="1" applyAlignment="1">
      <alignment wrapText="1"/>
    </xf>
    <xf numFmtId="0" fontId="0" fillId="0" borderId="0" xfId="0" quotePrefix="1" applyAlignment="1">
      <alignment horizontal="center"/>
    </xf>
    <xf numFmtId="0" fontId="21" fillId="0" borderId="0" xfId="0" applyFont="1" applyAlignment="1">
      <alignment horizontal="left" vertical="center" indent="5" readingOrder="1"/>
    </xf>
    <xf numFmtId="0" fontId="1" fillId="0" borderId="5" xfId="0" applyFont="1" applyBorder="1" applyAlignment="1">
      <alignment horizontal="left"/>
    </xf>
    <xf numFmtId="0" fontId="18" fillId="5" borderId="7" xfId="0" applyFont="1" applyFill="1" applyBorder="1" applyAlignment="1">
      <alignment horizontal="center" vertical="center" wrapText="1"/>
    </xf>
    <xf numFmtId="0" fontId="4" fillId="2" borderId="0" xfId="0" applyFont="1" applyFill="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1" applyFont="1" applyFill="1" applyBorder="1" applyAlignment="1">
      <alignment vertical="center"/>
    </xf>
    <xf numFmtId="0" fontId="22" fillId="8" borderId="5" xfId="0" applyFont="1" applyFill="1" applyBorder="1" applyAlignment="1">
      <alignment horizontal="left"/>
    </xf>
    <xf numFmtId="0" fontId="22" fillId="8" borderId="5" xfId="1" applyFont="1" applyFill="1" applyBorder="1"/>
    <xf numFmtId="0" fontId="6" fillId="4" borderId="2" xfId="0" applyFont="1" applyFill="1" applyBorder="1" applyAlignment="1">
      <alignment horizontal="left"/>
    </xf>
    <xf numFmtId="0" fontId="22" fillId="8" borderId="0" xfId="1" applyFont="1" applyFill="1" applyBorder="1"/>
    <xf numFmtId="0" fontId="6" fillId="4" borderId="2" xfId="0" applyFont="1" applyFill="1" applyBorder="1" applyAlignment="1">
      <alignment horizontal="left" vertical="center"/>
    </xf>
    <xf numFmtId="0" fontId="6" fillId="3" borderId="2" xfId="0" applyFont="1" applyFill="1" applyBorder="1" applyAlignment="1">
      <alignment horizontal="left" wrapText="1"/>
    </xf>
    <xf numFmtId="0" fontId="6" fillId="0" borderId="2" xfId="0" applyFont="1" applyFill="1" applyBorder="1" applyAlignment="1">
      <alignment horizontal="left"/>
    </xf>
    <xf numFmtId="0" fontId="4" fillId="2" borderId="6" xfId="0" applyFont="1" applyFill="1" applyBorder="1" applyAlignment="1">
      <alignment horizontal="center" vertical="center"/>
    </xf>
    <xf numFmtId="0" fontId="4" fillId="2" borderId="0" xfId="0" applyFont="1" applyFill="1" applyAlignment="1">
      <alignment horizontal="center" vertical="center"/>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2" applyFont="1" applyFill="1" applyBorder="1" applyAlignment="1">
      <alignment horizontal="center" vertical="center"/>
    </xf>
    <xf numFmtId="0" fontId="3" fillId="2" borderId="0" xfId="2" applyFont="1" applyFill="1" applyAlignment="1">
      <alignment horizontal="center" vertical="center"/>
    </xf>
    <xf numFmtId="0" fontId="3" fillId="2" borderId="4" xfId="2" applyFont="1" applyFill="1" applyBorder="1" applyAlignment="1">
      <alignment horizontal="center" vertical="center"/>
    </xf>
    <xf numFmtId="0" fontId="3" fillId="2" borderId="5" xfId="2" applyFont="1" applyFill="1" applyBorder="1" applyAlignment="1">
      <alignment horizontal="center" vertical="center"/>
    </xf>
  </cellXfs>
  <cellStyles count="15">
    <cellStyle name="Comma [0] 2" xfId="8" xr:uid="{6C0AD93E-8364-4901-BDDB-9E62D3488D80}"/>
    <cellStyle name="Comma 2" xfId="7" xr:uid="{2A57EAAB-5643-408F-926F-17BFF777D3F9}"/>
    <cellStyle name="Comma 3" xfId="11" xr:uid="{99EB6F5F-FDD1-4980-AC02-C0793B866539}"/>
    <cellStyle name="Comma 4" xfId="13" xr:uid="{BD04B0C1-285A-472F-BC35-7141A32806FE}"/>
    <cellStyle name="Comma 5" xfId="14" xr:uid="{6128D3B1-E31E-4908-88E3-9F86A96AB000}"/>
    <cellStyle name="Currency [0] 2" xfId="6" xr:uid="{D66ABBF7-72E1-4009-8142-3CA01FAF38A2}"/>
    <cellStyle name="Currency 2" xfId="5" xr:uid="{AFE6C97B-3950-48CA-BCA2-782E424CB88E}"/>
    <cellStyle name="Currency 3" xfId="9" xr:uid="{2C2282E9-F0CC-4A01-9860-EBEAC9717A71}"/>
    <cellStyle name="Currency 4" xfId="10" xr:uid="{84B3BCD9-8285-432B-9129-ECF0643FE425}"/>
    <cellStyle name="Currency 5" xfId="12" xr:uid="{2440A465-C5BF-440F-8369-912359B5CAC0}"/>
    <cellStyle name="Hyperlink" xfId="1" builtinId="8"/>
    <cellStyle name="Normal" xfId="0" builtinId="0"/>
    <cellStyle name="Normal 15" xfId="3" xr:uid="{4F5197C8-E597-41C0-823A-BD5999B45840}"/>
    <cellStyle name="Normal 2" xfId="2" xr:uid="{420053F4-BF70-46C6-A0BD-72E082B14F16}"/>
    <cellStyle name="Percent 2" xfId="4" xr:uid="{C990A927-BC07-4460-AD66-9029C1479B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xdr:colOff>
          <xdr:row>3</xdr:row>
          <xdr:rowOff>106680</xdr:rowOff>
        </xdr:from>
        <xdr:to>
          <xdr:col>2</xdr:col>
          <xdr:colOff>228600</xdr:colOff>
          <xdr:row>11</xdr:row>
          <xdr:rowOff>106680</xdr:rowOff>
        </xdr:to>
        <xdr:sp macro="" textlink="">
          <xdr:nvSpPr>
            <xdr:cNvPr id="38913" name="Object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A71D-A439-4962-8382-1750115E4370}">
  <sheetPr>
    <tabColor rgb="FF00B0F0"/>
  </sheetPr>
  <dimension ref="A1:C35"/>
  <sheetViews>
    <sheetView zoomScale="70" zoomScaleNormal="70" workbookViewId="0">
      <pane xSplit="2" ySplit="3" topLeftCell="C4" activePane="bottomRight" state="frozen"/>
      <selection pane="topRight" activeCell="C1" sqref="C1"/>
      <selection pane="bottomLeft" activeCell="A3" sqref="A3"/>
      <selection pane="bottomRight" activeCell="A35" sqref="A35"/>
    </sheetView>
  </sheetViews>
  <sheetFormatPr defaultColWidth="10.5546875" defaultRowHeight="14.4"/>
  <cols>
    <col min="1" max="1" width="41" style="22" customWidth="1"/>
    <col min="2" max="2" width="21.109375" style="22" customWidth="1"/>
    <col min="3" max="3" width="19.88671875" customWidth="1"/>
  </cols>
  <sheetData>
    <row r="1" spans="1:3" ht="21.75" customHeight="1">
      <c r="C1" s="126"/>
    </row>
    <row r="2" spans="1:3" ht="21.75" customHeight="1">
      <c r="A2" s="118"/>
      <c r="B2" s="118"/>
      <c r="C2" s="127"/>
    </row>
    <row r="3" spans="1:3" s="26" customFormat="1" ht="74.400000000000006" customHeight="1">
      <c r="A3" s="28" t="s">
        <v>73</v>
      </c>
      <c r="B3" s="28" t="s">
        <v>72</v>
      </c>
      <c r="C3" s="27" t="s">
        <v>71</v>
      </c>
    </row>
    <row r="4" spans="1:3" s="21" customFormat="1">
      <c r="A4" s="12" t="s">
        <v>70</v>
      </c>
      <c r="B4" s="25" t="s">
        <v>65</v>
      </c>
      <c r="C4" s="7"/>
    </row>
    <row r="5" spans="1:3" s="21" customFormat="1">
      <c r="A5" s="12" t="s">
        <v>69</v>
      </c>
      <c r="B5" s="25" t="s">
        <v>65</v>
      </c>
      <c r="C5" s="7"/>
    </row>
    <row r="6" spans="1:3" s="21" customFormat="1">
      <c r="A6" s="12" t="s">
        <v>80</v>
      </c>
      <c r="B6" s="25" t="s">
        <v>65</v>
      </c>
      <c r="C6" s="7" t="s">
        <v>31</v>
      </c>
    </row>
    <row r="7" spans="1:3" s="21" customFormat="1" ht="14.4" customHeight="1">
      <c r="A7" s="12" t="s">
        <v>68</v>
      </c>
      <c r="B7" s="25" t="s">
        <v>65</v>
      </c>
      <c r="C7" s="7"/>
    </row>
    <row r="8" spans="1:3" s="21" customFormat="1">
      <c r="A8" s="12" t="s">
        <v>67</v>
      </c>
      <c r="B8" s="25" t="s">
        <v>65</v>
      </c>
      <c r="C8" s="7"/>
    </row>
    <row r="9" spans="1:3" s="21" customFormat="1">
      <c r="A9" s="12" t="s">
        <v>66</v>
      </c>
      <c r="B9" s="25" t="s">
        <v>65</v>
      </c>
      <c r="C9" s="7"/>
    </row>
    <row r="10" spans="1:3" s="21" customFormat="1">
      <c r="A10" s="12" t="s">
        <v>64</v>
      </c>
      <c r="B10" s="25" t="s">
        <v>54</v>
      </c>
      <c r="C10" s="7"/>
    </row>
    <row r="11" spans="1:3" s="21" customFormat="1">
      <c r="A11" s="12" t="s">
        <v>63</v>
      </c>
      <c r="B11" s="25" t="s">
        <v>54</v>
      </c>
      <c r="C11" s="7" t="s">
        <v>31</v>
      </c>
    </row>
    <row r="12" spans="1:3" s="21" customFormat="1">
      <c r="A12" s="12" t="s">
        <v>60</v>
      </c>
      <c r="B12" s="25" t="s">
        <v>54</v>
      </c>
      <c r="C12" s="7"/>
    </row>
    <row r="13" spans="1:3" s="21" customFormat="1">
      <c r="A13" s="12" t="s">
        <v>62</v>
      </c>
      <c r="B13" s="129" t="s">
        <v>54</v>
      </c>
      <c r="C13" s="7" t="s">
        <v>31</v>
      </c>
    </row>
    <row r="14" spans="1:3" s="21" customFormat="1">
      <c r="A14" s="12" t="s">
        <v>59</v>
      </c>
      <c r="B14" s="129" t="s">
        <v>54</v>
      </c>
      <c r="C14" s="7" t="s">
        <v>31</v>
      </c>
    </row>
    <row r="15" spans="1:3" s="21" customFormat="1">
      <c r="A15" s="12" t="s">
        <v>58</v>
      </c>
      <c r="B15" s="25" t="s">
        <v>55</v>
      </c>
      <c r="C15" s="7" t="s">
        <v>31</v>
      </c>
    </row>
    <row r="16" spans="1:3" s="21" customFormat="1">
      <c r="A16" s="12" t="s">
        <v>57</v>
      </c>
      <c r="B16" s="25" t="s">
        <v>55</v>
      </c>
      <c r="C16" s="7" t="s">
        <v>31</v>
      </c>
    </row>
    <row r="17" spans="1:3" s="21" customFormat="1">
      <c r="A17" s="12" t="s">
        <v>56</v>
      </c>
      <c r="B17" s="25" t="s">
        <v>55</v>
      </c>
      <c r="C17" s="7" t="s">
        <v>31</v>
      </c>
    </row>
    <row r="18" spans="1:3" s="21" customFormat="1" ht="15.6" customHeight="1">
      <c r="A18" s="23" t="s">
        <v>827</v>
      </c>
      <c r="B18" s="120" t="s">
        <v>786</v>
      </c>
      <c r="C18" s="7" t="s">
        <v>31</v>
      </c>
    </row>
    <row r="19" spans="1:3" s="121" customFormat="1">
      <c r="A19" s="12" t="s">
        <v>52</v>
      </c>
      <c r="B19" s="25" t="s">
        <v>47</v>
      </c>
      <c r="C19" s="7" t="s">
        <v>31</v>
      </c>
    </row>
    <row r="20" spans="1:3" s="21" customFormat="1">
      <c r="A20" s="12" t="s">
        <v>51</v>
      </c>
      <c r="B20" s="25" t="s">
        <v>47</v>
      </c>
      <c r="C20" s="7"/>
    </row>
    <row r="21" spans="1:3" s="21" customFormat="1">
      <c r="A21" s="12" t="s">
        <v>50</v>
      </c>
      <c r="B21" s="25" t="s">
        <v>47</v>
      </c>
      <c r="C21" s="7" t="s">
        <v>31</v>
      </c>
    </row>
    <row r="22" spans="1:3" s="21" customFormat="1">
      <c r="A22" s="12" t="s">
        <v>49</v>
      </c>
      <c r="B22" s="129" t="s">
        <v>47</v>
      </c>
      <c r="C22" s="7" t="s">
        <v>31</v>
      </c>
    </row>
    <row r="23" spans="1:3" s="21" customFormat="1">
      <c r="A23" s="12" t="s">
        <v>48</v>
      </c>
      <c r="B23" s="25" t="s">
        <v>47</v>
      </c>
      <c r="C23" s="7"/>
    </row>
    <row r="24" spans="1:3" s="21" customFormat="1">
      <c r="A24" s="12" t="s">
        <v>46</v>
      </c>
      <c r="B24" s="25" t="s">
        <v>828</v>
      </c>
      <c r="C24" s="7" t="s">
        <v>31</v>
      </c>
    </row>
    <row r="25" spans="1:3" s="21" customFormat="1">
      <c r="A25" s="12" t="s">
        <v>45</v>
      </c>
      <c r="B25" s="25" t="s">
        <v>828</v>
      </c>
      <c r="C25" s="7"/>
    </row>
    <row r="26" spans="1:3" s="21" customFormat="1">
      <c r="A26" s="12" t="s">
        <v>44</v>
      </c>
      <c r="B26" s="129" t="s">
        <v>828</v>
      </c>
      <c r="C26" s="7"/>
    </row>
    <row r="27" spans="1:3" s="21" customFormat="1">
      <c r="A27" s="12" t="s">
        <v>43</v>
      </c>
      <c r="B27" s="25" t="s">
        <v>828</v>
      </c>
      <c r="C27" s="7" t="s">
        <v>31</v>
      </c>
    </row>
    <row r="28" spans="1:3" s="21" customFormat="1">
      <c r="A28" s="12" t="s">
        <v>42</v>
      </c>
      <c r="B28" s="25" t="s">
        <v>828</v>
      </c>
      <c r="C28" s="7"/>
    </row>
    <row r="29" spans="1:3" s="21" customFormat="1">
      <c r="A29" s="12" t="s">
        <v>41</v>
      </c>
      <c r="B29" s="130" t="s">
        <v>36</v>
      </c>
      <c r="C29" s="7" t="s">
        <v>31</v>
      </c>
    </row>
    <row r="30" spans="1:3" s="21" customFormat="1">
      <c r="A30" s="12" t="s">
        <v>40</v>
      </c>
      <c r="B30" s="129" t="s">
        <v>36</v>
      </c>
      <c r="C30" s="7" t="s">
        <v>31</v>
      </c>
    </row>
    <row r="31" spans="1:3" s="21" customFormat="1">
      <c r="A31" s="12" t="s">
        <v>39</v>
      </c>
      <c r="B31" s="129" t="s">
        <v>36</v>
      </c>
      <c r="C31" s="7"/>
    </row>
    <row r="32" spans="1:3" s="21" customFormat="1">
      <c r="A32" s="12" t="s">
        <v>38</v>
      </c>
      <c r="B32" s="129" t="s">
        <v>36</v>
      </c>
      <c r="C32" s="7"/>
    </row>
    <row r="33" spans="1:3" s="21" customFormat="1">
      <c r="A33" s="12" t="s">
        <v>37</v>
      </c>
      <c r="B33" s="130" t="s">
        <v>36</v>
      </c>
      <c r="C33" s="7"/>
    </row>
    <row r="34" spans="1:3" s="21" customFormat="1">
      <c r="A34" s="12" t="s">
        <v>34</v>
      </c>
      <c r="B34" s="129" t="s">
        <v>33</v>
      </c>
      <c r="C34" s="24" t="s">
        <v>31</v>
      </c>
    </row>
    <row r="35" spans="1:3" s="21" customFormat="1">
      <c r="A35" s="131" t="s">
        <v>830</v>
      </c>
      <c r="B35" s="129" t="s">
        <v>641</v>
      </c>
      <c r="C35" s="7"/>
    </row>
  </sheetData>
  <autoFilter ref="A3:C35" xr:uid="{385ECB7B-7A2B-4BB7-962D-E823C078BE86}"/>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B24FC-A1DA-40C4-8247-74A807CE239A}">
  <dimension ref="B2:N18"/>
  <sheetViews>
    <sheetView zoomScale="70" zoomScaleNormal="70" workbookViewId="0">
      <selection activeCell="I18" sqref="I18:J18"/>
    </sheetView>
  </sheetViews>
  <sheetFormatPr defaultColWidth="12.5546875" defaultRowHeight="13.2"/>
  <cols>
    <col min="1" max="1" width="7.5546875" style="48" bestFit="1" customWidth="1"/>
    <col min="2" max="2" width="11.109375" style="48" bestFit="1" customWidth="1"/>
    <col min="3" max="3" width="36" style="48" bestFit="1" customWidth="1"/>
    <col min="4" max="4" width="20.109375" style="48" hidden="1" customWidth="1"/>
    <col min="5" max="5" width="14.5546875" style="48" hidden="1" customWidth="1"/>
    <col min="6" max="6" width="13.6640625" style="48" bestFit="1" customWidth="1"/>
    <col min="7" max="7" width="79.5546875" style="48" hidden="1" customWidth="1"/>
    <col min="8" max="8" width="15.5546875" style="48" hidden="1" customWidth="1"/>
    <col min="9" max="9" width="16.88671875" style="48" customWidth="1"/>
    <col min="10" max="10" width="29.109375" style="48" customWidth="1"/>
    <col min="11" max="11" width="25.5546875" style="48" hidden="1" customWidth="1"/>
    <col min="12" max="12" width="27.88671875" style="48" hidden="1" customWidth="1"/>
    <col min="13" max="13" width="16.44140625" style="48" bestFit="1" customWidth="1"/>
    <col min="14" max="14" width="28.88671875" style="48" bestFit="1" customWidth="1"/>
    <col min="15" max="16384" width="12.5546875" style="48"/>
  </cols>
  <sheetData>
    <row r="2" spans="2:14">
      <c r="B2" s="139" t="s">
        <v>396</v>
      </c>
      <c r="C2" s="140"/>
      <c r="D2" s="140"/>
      <c r="E2" s="140"/>
      <c r="F2" s="140"/>
      <c r="G2" s="140"/>
      <c r="H2" s="140"/>
      <c r="I2" s="140"/>
      <c r="J2" s="140"/>
      <c r="K2" s="140"/>
      <c r="L2" s="140"/>
      <c r="M2" s="140"/>
      <c r="N2" s="140"/>
    </row>
    <row r="3" spans="2:14">
      <c r="B3" s="139" t="s">
        <v>0</v>
      </c>
      <c r="C3" s="140"/>
      <c r="D3" s="140"/>
      <c r="E3" s="140"/>
      <c r="F3" s="140"/>
      <c r="G3" s="140"/>
      <c r="H3" s="140"/>
      <c r="I3" s="140"/>
      <c r="J3" s="140"/>
      <c r="K3" s="140"/>
      <c r="L3" s="140"/>
      <c r="M3" s="140"/>
      <c r="N3" s="140"/>
    </row>
    <row r="4" spans="2:14">
      <c r="B4" s="146" t="s">
        <v>350</v>
      </c>
      <c r="C4" s="145"/>
      <c r="D4" s="145"/>
      <c r="E4" s="145"/>
      <c r="F4" s="145"/>
      <c r="G4" s="145"/>
      <c r="H4" s="145"/>
      <c r="I4" s="145"/>
      <c r="J4" s="145"/>
      <c r="K4" s="145"/>
      <c r="L4" s="145"/>
      <c r="M4" s="145"/>
      <c r="N4" s="145"/>
    </row>
    <row r="5" spans="2:14" ht="39.6">
      <c r="B5" s="38" t="s">
        <v>1</v>
      </c>
      <c r="C5" s="38" t="s">
        <v>2</v>
      </c>
      <c r="D5" s="2" t="s">
        <v>3</v>
      </c>
      <c r="E5" s="2" t="s">
        <v>75</v>
      </c>
      <c r="F5" s="2" t="s">
        <v>144</v>
      </c>
      <c r="G5" s="38" t="s">
        <v>5</v>
      </c>
      <c r="H5" s="38" t="s">
        <v>6</v>
      </c>
      <c r="I5" s="2" t="s">
        <v>7</v>
      </c>
      <c r="J5" s="3" t="s">
        <v>8</v>
      </c>
      <c r="K5" s="5" t="s">
        <v>9</v>
      </c>
      <c r="L5" s="5" t="s">
        <v>10</v>
      </c>
      <c r="M5" s="5" t="s">
        <v>11</v>
      </c>
      <c r="N5" s="5" t="s">
        <v>12</v>
      </c>
    </row>
    <row r="6" spans="2:14" ht="28.5" customHeight="1">
      <c r="B6" s="14">
        <v>1</v>
      </c>
      <c r="C6" s="16" t="s">
        <v>397</v>
      </c>
      <c r="D6" s="14">
        <v>8521</v>
      </c>
      <c r="E6" s="14">
        <v>12012</v>
      </c>
      <c r="F6" s="14" t="s">
        <v>166</v>
      </c>
      <c r="G6" s="16" t="s">
        <v>398</v>
      </c>
      <c r="H6" s="14" t="s">
        <v>14</v>
      </c>
      <c r="I6" s="72" t="s">
        <v>848</v>
      </c>
      <c r="J6" s="72" t="s">
        <v>849</v>
      </c>
      <c r="K6" s="14" t="s">
        <v>399</v>
      </c>
      <c r="L6" s="14" t="s">
        <v>400</v>
      </c>
      <c r="M6" s="13">
        <v>44599</v>
      </c>
      <c r="N6" s="14" t="s">
        <v>16</v>
      </c>
    </row>
    <row r="7" spans="2:14" ht="25.5" customHeight="1">
      <c r="B7" s="14">
        <v>2</v>
      </c>
      <c r="C7" s="16" t="s">
        <v>401</v>
      </c>
      <c r="D7" s="14">
        <v>8524</v>
      </c>
      <c r="E7" s="14">
        <v>12015</v>
      </c>
      <c r="F7" s="14" t="s">
        <v>167</v>
      </c>
      <c r="G7" s="16" t="s">
        <v>402</v>
      </c>
      <c r="H7" s="14" t="s">
        <v>14</v>
      </c>
      <c r="I7" s="72" t="s">
        <v>848</v>
      </c>
      <c r="J7" s="72" t="s">
        <v>849</v>
      </c>
      <c r="K7" s="14"/>
      <c r="L7" s="14" t="s">
        <v>403</v>
      </c>
      <c r="M7" s="13">
        <v>44599</v>
      </c>
      <c r="N7" s="14" t="s">
        <v>19</v>
      </c>
    </row>
    <row r="8" spans="2:14" ht="21.6" customHeight="1">
      <c r="B8" s="14">
        <v>3</v>
      </c>
      <c r="C8" s="16" t="s">
        <v>404</v>
      </c>
      <c r="D8" s="14">
        <v>8523</v>
      </c>
      <c r="E8" s="14">
        <v>12014</v>
      </c>
      <c r="F8" s="14" t="s">
        <v>166</v>
      </c>
      <c r="G8" s="16" t="s">
        <v>398</v>
      </c>
      <c r="H8" s="14" t="s">
        <v>14</v>
      </c>
      <c r="I8" s="72" t="s">
        <v>848</v>
      </c>
      <c r="J8" s="72" t="s">
        <v>849</v>
      </c>
      <c r="K8" s="14"/>
      <c r="L8" s="14" t="s">
        <v>168</v>
      </c>
      <c r="M8" s="13">
        <v>44599</v>
      </c>
      <c r="N8" s="14" t="s">
        <v>20</v>
      </c>
    </row>
    <row r="9" spans="2:14" ht="21.6" customHeight="1">
      <c r="B9" s="14">
        <v>4</v>
      </c>
      <c r="C9" s="16" t="s">
        <v>405</v>
      </c>
      <c r="D9" s="14">
        <v>8525</v>
      </c>
      <c r="E9" s="14">
        <v>12016</v>
      </c>
      <c r="F9" s="14" t="s">
        <v>167</v>
      </c>
      <c r="G9" s="16" t="s">
        <v>402</v>
      </c>
      <c r="H9" s="14" t="s">
        <v>14</v>
      </c>
      <c r="I9" s="72" t="s">
        <v>848</v>
      </c>
      <c r="J9" s="72" t="s">
        <v>849</v>
      </c>
      <c r="K9" s="14"/>
      <c r="L9" s="14" t="s">
        <v>406</v>
      </c>
      <c r="M9" s="13">
        <v>44599</v>
      </c>
      <c r="N9" s="14" t="s">
        <v>21</v>
      </c>
    </row>
    <row r="10" spans="2:14" ht="21.6" customHeight="1">
      <c r="B10" s="14">
        <v>5</v>
      </c>
      <c r="C10" s="16" t="s">
        <v>407</v>
      </c>
      <c r="D10" s="14">
        <v>8526</v>
      </c>
      <c r="E10" s="14">
        <v>12013</v>
      </c>
      <c r="F10" s="14" t="s">
        <v>166</v>
      </c>
      <c r="G10" s="16" t="s">
        <v>398</v>
      </c>
      <c r="H10" s="14" t="s">
        <v>14</v>
      </c>
      <c r="I10" s="72" t="s">
        <v>848</v>
      </c>
      <c r="J10" s="72" t="s">
        <v>849</v>
      </c>
      <c r="K10" s="14"/>
      <c r="L10" s="14" t="s">
        <v>408</v>
      </c>
      <c r="M10" s="13">
        <v>44599</v>
      </c>
      <c r="N10" s="14" t="s">
        <v>23</v>
      </c>
    </row>
    <row r="11" spans="2:14" ht="21.6" customHeight="1">
      <c r="B11" s="14">
        <v>6</v>
      </c>
      <c r="C11" s="16" t="s">
        <v>409</v>
      </c>
      <c r="D11" s="14">
        <v>3173</v>
      </c>
      <c r="E11" s="14">
        <v>12011</v>
      </c>
      <c r="F11" s="14" t="s">
        <v>166</v>
      </c>
      <c r="G11" s="16" t="s">
        <v>398</v>
      </c>
      <c r="H11" s="14" t="s">
        <v>14</v>
      </c>
      <c r="I11" s="72" t="s">
        <v>848</v>
      </c>
      <c r="J11" s="72" t="s">
        <v>849</v>
      </c>
      <c r="K11" s="14"/>
      <c r="L11" s="14" t="s">
        <v>410</v>
      </c>
      <c r="M11" s="13">
        <v>44599</v>
      </c>
      <c r="N11" s="14" t="s">
        <v>24</v>
      </c>
    </row>
    <row r="12" spans="2:14">
      <c r="B12" s="14">
        <v>7</v>
      </c>
      <c r="C12" s="16" t="s">
        <v>411</v>
      </c>
      <c r="D12" s="14" t="s">
        <v>412</v>
      </c>
      <c r="E12" s="14" t="s">
        <v>413</v>
      </c>
      <c r="F12" s="14" t="s">
        <v>166</v>
      </c>
      <c r="G12" s="16" t="s">
        <v>398</v>
      </c>
      <c r="H12" s="14" t="s">
        <v>14</v>
      </c>
      <c r="I12" s="72" t="s">
        <v>848</v>
      </c>
      <c r="J12" s="72" t="s">
        <v>849</v>
      </c>
      <c r="K12" s="14"/>
      <c r="L12" s="14" t="s">
        <v>414</v>
      </c>
      <c r="M12" s="13">
        <v>44600</v>
      </c>
      <c r="N12" s="14" t="s">
        <v>16</v>
      </c>
    </row>
    <row r="13" spans="2:14">
      <c r="B13" s="14">
        <v>8</v>
      </c>
      <c r="C13" s="16" t="s">
        <v>415</v>
      </c>
      <c r="D13" s="14" t="s">
        <v>412</v>
      </c>
      <c r="E13" s="14" t="s">
        <v>416</v>
      </c>
      <c r="F13" s="14" t="s">
        <v>166</v>
      </c>
      <c r="G13" s="16" t="s">
        <v>398</v>
      </c>
      <c r="H13" s="14" t="s">
        <v>14</v>
      </c>
      <c r="I13" s="72" t="s">
        <v>848</v>
      </c>
      <c r="J13" s="72" t="s">
        <v>849</v>
      </c>
      <c r="K13" s="14"/>
      <c r="L13" s="14" t="s">
        <v>417</v>
      </c>
      <c r="M13" s="13">
        <v>44600</v>
      </c>
      <c r="N13" s="14" t="s">
        <v>19</v>
      </c>
    </row>
    <row r="14" spans="2:14">
      <c r="B14" s="14">
        <v>9</v>
      </c>
      <c r="C14" s="16" t="s">
        <v>418</v>
      </c>
      <c r="D14" s="14" t="s">
        <v>412</v>
      </c>
      <c r="E14" s="14" t="s">
        <v>419</v>
      </c>
      <c r="F14" s="14" t="s">
        <v>166</v>
      </c>
      <c r="G14" s="16" t="s">
        <v>398</v>
      </c>
      <c r="H14" s="14" t="s">
        <v>14</v>
      </c>
      <c r="I14" s="72" t="s">
        <v>848</v>
      </c>
      <c r="J14" s="72" t="s">
        <v>849</v>
      </c>
      <c r="K14" s="14"/>
      <c r="L14" s="14" t="s">
        <v>420</v>
      </c>
      <c r="M14" s="13">
        <v>44600</v>
      </c>
      <c r="N14" s="14" t="s">
        <v>20</v>
      </c>
    </row>
    <row r="15" spans="2:14">
      <c r="B15" s="14">
        <v>10</v>
      </c>
      <c r="C15" s="16" t="s">
        <v>421</v>
      </c>
      <c r="D15" s="14" t="s">
        <v>412</v>
      </c>
      <c r="E15" s="14" t="s">
        <v>422</v>
      </c>
      <c r="F15" s="14" t="s">
        <v>167</v>
      </c>
      <c r="G15" s="16" t="s">
        <v>402</v>
      </c>
      <c r="H15" s="14" t="s">
        <v>14</v>
      </c>
      <c r="I15" s="72" t="s">
        <v>848</v>
      </c>
      <c r="J15" s="72" t="s">
        <v>849</v>
      </c>
      <c r="K15" s="14"/>
      <c r="L15" s="14" t="s">
        <v>423</v>
      </c>
      <c r="M15" s="13">
        <v>44600</v>
      </c>
      <c r="N15" s="14" t="s">
        <v>21</v>
      </c>
    </row>
    <row r="16" spans="2:14">
      <c r="B16" s="14">
        <v>11</v>
      </c>
      <c r="C16" s="16" t="s">
        <v>424</v>
      </c>
      <c r="D16" s="14" t="s">
        <v>412</v>
      </c>
      <c r="E16" s="14" t="s">
        <v>425</v>
      </c>
      <c r="F16" s="14" t="s">
        <v>167</v>
      </c>
      <c r="G16" s="16" t="s">
        <v>402</v>
      </c>
      <c r="H16" s="14" t="s">
        <v>14</v>
      </c>
      <c r="I16" s="72" t="s">
        <v>848</v>
      </c>
      <c r="J16" s="72" t="s">
        <v>849</v>
      </c>
      <c r="K16" s="14"/>
      <c r="L16" s="14" t="s">
        <v>426</v>
      </c>
      <c r="M16" s="13">
        <v>44600</v>
      </c>
      <c r="N16" s="14" t="s">
        <v>23</v>
      </c>
    </row>
    <row r="17" spans="2:14">
      <c r="B17" s="14">
        <v>12</v>
      </c>
      <c r="C17" s="16" t="s">
        <v>427</v>
      </c>
      <c r="D17" s="14" t="s">
        <v>412</v>
      </c>
      <c r="E17" s="14" t="s">
        <v>428</v>
      </c>
      <c r="F17" s="14" t="s">
        <v>167</v>
      </c>
      <c r="G17" s="16" t="s">
        <v>402</v>
      </c>
      <c r="H17" s="14" t="s">
        <v>14</v>
      </c>
      <c r="I17" s="72" t="s">
        <v>848</v>
      </c>
      <c r="J17" s="72" t="s">
        <v>849</v>
      </c>
      <c r="K17" s="14"/>
      <c r="L17" s="14" t="s">
        <v>429</v>
      </c>
      <c r="M17" s="13">
        <v>44600</v>
      </c>
      <c r="N17" s="14" t="s">
        <v>24</v>
      </c>
    </row>
    <row r="18" spans="2:14">
      <c r="B18" s="14">
        <v>13</v>
      </c>
      <c r="C18" s="16" t="s">
        <v>430</v>
      </c>
      <c r="D18" s="14">
        <v>8524</v>
      </c>
      <c r="E18" s="14">
        <v>12017</v>
      </c>
      <c r="F18" s="14" t="s">
        <v>167</v>
      </c>
      <c r="G18" s="16" t="s">
        <v>402</v>
      </c>
      <c r="H18" s="14" t="s">
        <v>14</v>
      </c>
      <c r="I18" s="72" t="s">
        <v>848</v>
      </c>
      <c r="J18" s="72" t="s">
        <v>849</v>
      </c>
      <c r="K18" s="14"/>
      <c r="L18" s="14" t="s">
        <v>431</v>
      </c>
      <c r="M18" s="13">
        <v>44600</v>
      </c>
      <c r="N18" s="14" t="s">
        <v>25</v>
      </c>
    </row>
  </sheetData>
  <mergeCells count="3">
    <mergeCell ref="B2:N2"/>
    <mergeCell ref="B3:N3"/>
    <mergeCell ref="B4:N4"/>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20E17-5758-4850-872D-253BA2572AAE}">
  <dimension ref="B2:N29"/>
  <sheetViews>
    <sheetView zoomScale="70" zoomScaleNormal="70" workbookViewId="0">
      <selection activeCell="I23" sqref="I23"/>
    </sheetView>
  </sheetViews>
  <sheetFormatPr defaultColWidth="12.5546875" defaultRowHeight="14.4"/>
  <cols>
    <col min="1" max="1" width="4" customWidth="1"/>
    <col min="2" max="2" width="10.5546875" customWidth="1"/>
    <col min="3" max="3" width="44.88671875" customWidth="1"/>
    <col min="4" max="4" width="44.88671875" hidden="1" customWidth="1"/>
    <col min="5" max="5" width="17.33203125" hidden="1" customWidth="1"/>
    <col min="6" max="6" width="27.77734375" customWidth="1"/>
    <col min="7" max="7" width="45.88671875" hidden="1" customWidth="1"/>
    <col min="8" max="8" width="15.5546875" hidden="1" customWidth="1"/>
    <col min="9" max="9" width="20.6640625" customWidth="1"/>
    <col min="10" max="10" width="32.21875" customWidth="1"/>
    <col min="11" max="11" width="15" hidden="1" customWidth="1"/>
    <col min="12" max="12" width="37.5546875" hidden="1" customWidth="1"/>
    <col min="13" max="13" width="16.44140625" bestFit="1" customWidth="1"/>
    <col min="14" max="14" width="28.88671875" bestFit="1" customWidth="1"/>
  </cols>
  <sheetData>
    <row r="2" spans="2:14">
      <c r="B2" s="141" t="s">
        <v>432</v>
      </c>
      <c r="C2" s="142"/>
      <c r="D2" s="142"/>
      <c r="E2" s="142"/>
      <c r="F2" s="142"/>
      <c r="G2" s="142"/>
      <c r="H2" s="142"/>
      <c r="I2" s="142"/>
      <c r="J2" s="142"/>
      <c r="K2" s="142"/>
      <c r="L2" s="142"/>
      <c r="M2" s="142"/>
      <c r="N2" s="142"/>
    </row>
    <row r="3" spans="2:14">
      <c r="B3" s="141" t="s">
        <v>0</v>
      </c>
      <c r="C3" s="142"/>
      <c r="D3" s="142"/>
      <c r="E3" s="142"/>
      <c r="F3" s="142"/>
      <c r="G3" s="142"/>
      <c r="H3" s="142"/>
      <c r="I3" s="142"/>
      <c r="J3" s="142"/>
      <c r="K3" s="142"/>
      <c r="L3" s="142"/>
      <c r="M3" s="142"/>
      <c r="N3" s="142"/>
    </row>
    <row r="4" spans="2:14">
      <c r="B4" s="146" t="s">
        <v>350</v>
      </c>
      <c r="C4" s="145"/>
      <c r="D4" s="145"/>
      <c r="E4" s="145"/>
      <c r="F4" s="145"/>
      <c r="G4" s="145"/>
      <c r="H4" s="145"/>
      <c r="I4" s="145"/>
      <c r="J4" s="145"/>
      <c r="K4" s="145"/>
      <c r="L4" s="145"/>
      <c r="M4" s="145"/>
      <c r="N4" s="145"/>
    </row>
    <row r="5" spans="2:14">
      <c r="B5" s="37" t="s">
        <v>1</v>
      </c>
      <c r="C5" s="37" t="s">
        <v>2</v>
      </c>
      <c r="D5" s="38" t="s">
        <v>3</v>
      </c>
      <c r="E5" s="38" t="s">
        <v>75</v>
      </c>
      <c r="F5" s="37" t="s">
        <v>170</v>
      </c>
      <c r="G5" s="37" t="s">
        <v>5</v>
      </c>
      <c r="H5" s="37" t="s">
        <v>6</v>
      </c>
      <c r="I5" s="39" t="s">
        <v>7</v>
      </c>
      <c r="J5" s="5" t="s">
        <v>8</v>
      </c>
      <c r="K5" s="39" t="s">
        <v>9</v>
      </c>
      <c r="L5" s="5" t="s">
        <v>10</v>
      </c>
      <c r="M5" s="5" t="s">
        <v>11</v>
      </c>
      <c r="N5" s="5" t="s">
        <v>12</v>
      </c>
    </row>
    <row r="6" spans="2:14">
      <c r="B6" s="73">
        <v>1</v>
      </c>
      <c r="C6" s="16" t="s">
        <v>433</v>
      </c>
      <c r="D6" s="14" t="s">
        <v>117</v>
      </c>
      <c r="E6" s="14" t="s">
        <v>434</v>
      </c>
      <c r="F6" s="14" t="s">
        <v>13</v>
      </c>
      <c r="G6" s="14" t="s">
        <v>796</v>
      </c>
      <c r="H6" s="14" t="s">
        <v>14</v>
      </c>
      <c r="I6" s="72" t="s">
        <v>840</v>
      </c>
      <c r="J6" s="72" t="s">
        <v>839</v>
      </c>
      <c r="K6" s="14"/>
      <c r="L6" s="14" t="s">
        <v>22</v>
      </c>
      <c r="M6" s="13">
        <v>44600</v>
      </c>
      <c r="N6" s="14" t="s">
        <v>16</v>
      </c>
    </row>
    <row r="7" spans="2:14" ht="27">
      <c r="B7" s="74">
        <f>B6+1</f>
        <v>2</v>
      </c>
      <c r="C7" s="138" t="s">
        <v>84</v>
      </c>
      <c r="D7" s="14" t="s">
        <v>119</v>
      </c>
      <c r="E7" s="14" t="s">
        <v>435</v>
      </c>
      <c r="F7" s="14" t="s">
        <v>17</v>
      </c>
      <c r="G7" s="14" t="s">
        <v>787</v>
      </c>
      <c r="H7" s="14" t="s">
        <v>14</v>
      </c>
      <c r="I7" s="137" t="s">
        <v>853</v>
      </c>
      <c r="J7" s="137" t="s">
        <v>852</v>
      </c>
      <c r="K7" s="14"/>
      <c r="L7" s="14" t="s">
        <v>121</v>
      </c>
      <c r="M7" s="13">
        <v>44600</v>
      </c>
      <c r="N7" s="14" t="s">
        <v>19</v>
      </c>
    </row>
    <row r="8" spans="2:14">
      <c r="B8" s="74">
        <v>3</v>
      </c>
      <c r="C8" s="16" t="s">
        <v>153</v>
      </c>
      <c r="D8" s="14" t="s">
        <v>154</v>
      </c>
      <c r="E8" s="14" t="s">
        <v>436</v>
      </c>
      <c r="F8" s="14" t="s">
        <v>28</v>
      </c>
      <c r="G8" s="14" t="s">
        <v>801</v>
      </c>
      <c r="H8" s="14" t="s">
        <v>14</v>
      </c>
      <c r="I8" s="72" t="s">
        <v>850</v>
      </c>
      <c r="J8" s="72" t="s">
        <v>841</v>
      </c>
      <c r="K8" s="14"/>
      <c r="L8" s="14" t="s">
        <v>121</v>
      </c>
      <c r="M8" s="13">
        <v>44600</v>
      </c>
      <c r="N8" s="17" t="s">
        <v>20</v>
      </c>
    </row>
    <row r="9" spans="2:14">
      <c r="B9" s="74">
        <v>4</v>
      </c>
      <c r="C9" s="16" t="s">
        <v>437</v>
      </c>
      <c r="D9" s="14" t="s">
        <v>156</v>
      </c>
      <c r="E9" s="14" t="s">
        <v>438</v>
      </c>
      <c r="F9" s="14" t="s">
        <v>157</v>
      </c>
      <c r="G9" s="14" t="s">
        <v>797</v>
      </c>
      <c r="H9" s="14" t="s">
        <v>14</v>
      </c>
      <c r="I9" s="72" t="s">
        <v>837</v>
      </c>
      <c r="J9" s="72" t="s">
        <v>838</v>
      </c>
      <c r="K9" s="14"/>
      <c r="L9" s="14" t="s">
        <v>155</v>
      </c>
      <c r="M9" s="13">
        <v>44600</v>
      </c>
      <c r="N9" s="14" t="s">
        <v>21</v>
      </c>
    </row>
    <row r="10" spans="2:14">
      <c r="B10" s="74">
        <v>5</v>
      </c>
      <c r="C10" s="16" t="s">
        <v>158</v>
      </c>
      <c r="D10" s="14" t="s">
        <v>439</v>
      </c>
      <c r="E10" s="14" t="s">
        <v>440</v>
      </c>
      <c r="F10" s="14" t="s">
        <v>17</v>
      </c>
      <c r="G10" s="14" t="s">
        <v>787</v>
      </c>
      <c r="H10" s="14" t="s">
        <v>14</v>
      </c>
      <c r="I10" s="132" t="s">
        <v>831</v>
      </c>
      <c r="J10" s="133" t="s">
        <v>832</v>
      </c>
      <c r="K10" s="14"/>
      <c r="L10" s="14" t="s">
        <v>159</v>
      </c>
      <c r="M10" s="13">
        <v>44600</v>
      </c>
      <c r="N10" s="14" t="s">
        <v>23</v>
      </c>
    </row>
    <row r="11" spans="2:14">
      <c r="B11" s="74">
        <v>6</v>
      </c>
      <c r="C11" s="134" t="s">
        <v>441</v>
      </c>
      <c r="D11" s="14" t="s">
        <v>442</v>
      </c>
      <c r="E11" s="14" t="s">
        <v>443</v>
      </c>
      <c r="F11" s="14" t="s">
        <v>826</v>
      </c>
      <c r="G11" s="14" t="s">
        <v>795</v>
      </c>
      <c r="H11" s="14" t="s">
        <v>173</v>
      </c>
      <c r="I11" s="72"/>
      <c r="J11" s="72"/>
      <c r="K11" s="14"/>
      <c r="L11" s="14" t="s">
        <v>155</v>
      </c>
      <c r="M11" s="13">
        <v>44600</v>
      </c>
      <c r="N11" s="14" t="s">
        <v>24</v>
      </c>
    </row>
    <row r="12" spans="2:14">
      <c r="B12" s="74">
        <v>7</v>
      </c>
      <c r="C12" s="16" t="s">
        <v>444</v>
      </c>
      <c r="D12" s="14" t="s">
        <v>445</v>
      </c>
      <c r="E12" s="14" t="s">
        <v>446</v>
      </c>
      <c r="F12" s="14" t="s">
        <v>157</v>
      </c>
      <c r="G12" s="14" t="s">
        <v>797</v>
      </c>
      <c r="H12" s="14" t="s">
        <v>14</v>
      </c>
      <c r="I12" s="132" t="s">
        <v>831</v>
      </c>
      <c r="J12" s="133" t="s">
        <v>832</v>
      </c>
      <c r="K12" s="14"/>
      <c r="L12" s="14" t="s">
        <v>160</v>
      </c>
      <c r="M12" s="13">
        <v>44600</v>
      </c>
      <c r="N12" s="14" t="s">
        <v>25</v>
      </c>
    </row>
    <row r="13" spans="2:14">
      <c r="B13" s="74">
        <v>8</v>
      </c>
      <c r="C13" s="16" t="s">
        <v>161</v>
      </c>
      <c r="D13" s="14" t="s">
        <v>439</v>
      </c>
      <c r="E13" s="14" t="s">
        <v>447</v>
      </c>
      <c r="F13" s="14" t="s">
        <v>17</v>
      </c>
      <c r="G13" s="14" t="s">
        <v>787</v>
      </c>
      <c r="H13" s="14" t="s">
        <v>14</v>
      </c>
      <c r="I13" s="132" t="s">
        <v>831</v>
      </c>
      <c r="J13" s="133" t="s">
        <v>832</v>
      </c>
      <c r="K13" s="14"/>
      <c r="L13" s="14" t="s">
        <v>448</v>
      </c>
      <c r="M13" s="13">
        <v>44600</v>
      </c>
      <c r="N13" s="14" t="s">
        <v>26</v>
      </c>
    </row>
    <row r="14" spans="2:14">
      <c r="B14" s="74">
        <v>9</v>
      </c>
      <c r="C14" s="16" t="s">
        <v>162</v>
      </c>
      <c r="D14" s="14" t="s">
        <v>91</v>
      </c>
      <c r="E14" s="14" t="s">
        <v>449</v>
      </c>
      <c r="F14" s="14" t="s">
        <v>93</v>
      </c>
      <c r="G14" s="14" t="s">
        <v>809</v>
      </c>
      <c r="H14" s="14" t="s">
        <v>450</v>
      </c>
      <c r="I14" s="132" t="s">
        <v>831</v>
      </c>
      <c r="J14" s="133" t="s">
        <v>832</v>
      </c>
      <c r="K14" s="14"/>
      <c r="L14" s="14" t="s">
        <v>95</v>
      </c>
      <c r="M14" s="13">
        <v>44601</v>
      </c>
      <c r="N14" s="14" t="s">
        <v>76</v>
      </c>
    </row>
    <row r="15" spans="2:14">
      <c r="B15" s="74">
        <v>10</v>
      </c>
      <c r="C15" s="16" t="s">
        <v>96</v>
      </c>
      <c r="D15" s="14" t="s">
        <v>97</v>
      </c>
      <c r="E15" s="14" t="s">
        <v>451</v>
      </c>
      <c r="F15" s="14" t="s">
        <v>93</v>
      </c>
      <c r="G15" s="14" t="s">
        <v>809</v>
      </c>
      <c r="H15" s="14" t="s">
        <v>450</v>
      </c>
      <c r="I15" s="132" t="s">
        <v>831</v>
      </c>
      <c r="J15" s="133" t="s">
        <v>832</v>
      </c>
      <c r="K15" s="14"/>
      <c r="L15" s="14" t="s">
        <v>95</v>
      </c>
      <c r="M15" s="13">
        <v>44601</v>
      </c>
      <c r="N15" s="14" t="s">
        <v>76</v>
      </c>
    </row>
    <row r="16" spans="2:14">
      <c r="B16" s="74">
        <v>11</v>
      </c>
      <c r="C16" s="16" t="s">
        <v>99</v>
      </c>
      <c r="D16" s="14" t="s">
        <v>100</v>
      </c>
      <c r="E16" s="14" t="s">
        <v>452</v>
      </c>
      <c r="F16" s="14" t="s">
        <v>93</v>
      </c>
      <c r="G16" s="14" t="s">
        <v>809</v>
      </c>
      <c r="H16" s="14" t="s">
        <v>450</v>
      </c>
      <c r="I16" s="132" t="s">
        <v>831</v>
      </c>
      <c r="J16" s="133" t="s">
        <v>832</v>
      </c>
      <c r="K16" s="14"/>
      <c r="L16" s="14" t="s">
        <v>95</v>
      </c>
      <c r="M16" s="13">
        <v>44601</v>
      </c>
      <c r="N16" s="14" t="s">
        <v>76</v>
      </c>
    </row>
    <row r="17" spans="2:14">
      <c r="B17" s="74">
        <v>12</v>
      </c>
      <c r="C17" s="16" t="s">
        <v>102</v>
      </c>
      <c r="D17" s="14" t="s">
        <v>103</v>
      </c>
      <c r="E17" s="14" t="s">
        <v>453</v>
      </c>
      <c r="F17" s="14" t="s">
        <v>93</v>
      </c>
      <c r="G17" s="14" t="s">
        <v>809</v>
      </c>
      <c r="H17" s="14" t="s">
        <v>450</v>
      </c>
      <c r="I17" s="132" t="s">
        <v>831</v>
      </c>
      <c r="J17" s="133" t="s">
        <v>832</v>
      </c>
      <c r="K17" s="14"/>
      <c r="L17" s="14" t="s">
        <v>95</v>
      </c>
      <c r="M17" s="13">
        <v>44601</v>
      </c>
      <c r="N17" s="14" t="s">
        <v>76</v>
      </c>
    </row>
    <row r="18" spans="2:14">
      <c r="B18" s="74">
        <v>13</v>
      </c>
      <c r="C18" s="16" t="s">
        <v>105</v>
      </c>
      <c r="D18" s="14" t="s">
        <v>106</v>
      </c>
      <c r="E18" s="14" t="s">
        <v>454</v>
      </c>
      <c r="F18" s="14" t="s">
        <v>93</v>
      </c>
      <c r="G18" s="14" t="s">
        <v>809</v>
      </c>
      <c r="H18" s="14" t="s">
        <v>450</v>
      </c>
      <c r="I18" s="132" t="s">
        <v>831</v>
      </c>
      <c r="J18" s="133" t="s">
        <v>832</v>
      </c>
      <c r="K18" s="14"/>
      <c r="L18" s="14" t="s">
        <v>95</v>
      </c>
      <c r="M18" s="13">
        <v>44601</v>
      </c>
      <c r="N18" s="14" t="s">
        <v>76</v>
      </c>
    </row>
    <row r="19" spans="2:14">
      <c r="B19" s="74">
        <v>14</v>
      </c>
      <c r="C19" s="16" t="s">
        <v>108</v>
      </c>
      <c r="D19" s="14" t="s">
        <v>109</v>
      </c>
      <c r="E19" s="14" t="s">
        <v>455</v>
      </c>
      <c r="F19" s="14" t="s">
        <v>93</v>
      </c>
      <c r="G19" s="14" t="s">
        <v>809</v>
      </c>
      <c r="H19" s="14" t="s">
        <v>450</v>
      </c>
      <c r="I19" s="132" t="s">
        <v>831</v>
      </c>
      <c r="J19" s="133" t="s">
        <v>832</v>
      </c>
      <c r="K19" s="14"/>
      <c r="L19" s="14" t="s">
        <v>95</v>
      </c>
      <c r="M19" s="13">
        <v>44601</v>
      </c>
      <c r="N19" s="14" t="s">
        <v>76</v>
      </c>
    </row>
    <row r="20" spans="2:14">
      <c r="B20" s="74">
        <v>15</v>
      </c>
      <c r="C20" s="16" t="s">
        <v>113</v>
      </c>
      <c r="D20" s="14" t="s">
        <v>114</v>
      </c>
      <c r="E20" s="14" t="s">
        <v>457</v>
      </c>
      <c r="F20" s="14" t="s">
        <v>17</v>
      </c>
      <c r="G20" s="14" t="s">
        <v>787</v>
      </c>
      <c r="H20" s="14" t="s">
        <v>14</v>
      </c>
      <c r="I20" s="132" t="s">
        <v>831</v>
      </c>
      <c r="J20" s="133" t="s">
        <v>832</v>
      </c>
      <c r="K20" s="14"/>
      <c r="L20" s="14" t="s">
        <v>95</v>
      </c>
      <c r="M20" s="13">
        <v>44601</v>
      </c>
      <c r="N20" s="14" t="s">
        <v>76</v>
      </c>
    </row>
    <row r="21" spans="2:14">
      <c r="B21" s="74">
        <v>16</v>
      </c>
      <c r="C21" s="16" t="s">
        <v>111</v>
      </c>
      <c r="D21" s="14" t="s">
        <v>112</v>
      </c>
      <c r="E21" s="14" t="s">
        <v>456</v>
      </c>
      <c r="F21" s="14" t="s">
        <v>93</v>
      </c>
      <c r="G21" s="14" t="s">
        <v>809</v>
      </c>
      <c r="H21" s="14" t="s">
        <v>450</v>
      </c>
      <c r="I21" s="132" t="s">
        <v>831</v>
      </c>
      <c r="J21" s="133" t="s">
        <v>832</v>
      </c>
      <c r="K21" s="14"/>
      <c r="L21" s="14" t="s">
        <v>95</v>
      </c>
      <c r="M21" s="13">
        <v>44601</v>
      </c>
      <c r="N21" s="14" t="s">
        <v>78</v>
      </c>
    </row>
    <row r="22" spans="2:14">
      <c r="B22" s="74">
        <v>17</v>
      </c>
      <c r="C22" s="16" t="s">
        <v>458</v>
      </c>
      <c r="D22" s="14" t="s">
        <v>459</v>
      </c>
      <c r="E22" s="14" t="s">
        <v>460</v>
      </c>
      <c r="F22" s="14" t="s">
        <v>126</v>
      </c>
      <c r="G22" s="14" t="s">
        <v>791</v>
      </c>
      <c r="H22" s="14" t="s">
        <v>14</v>
      </c>
      <c r="I22" s="72" t="s">
        <v>844</v>
      </c>
      <c r="J22" s="72" t="s">
        <v>843</v>
      </c>
      <c r="K22" s="14"/>
      <c r="L22" s="14" t="s">
        <v>127</v>
      </c>
      <c r="M22" s="13">
        <v>44601</v>
      </c>
      <c r="N22" s="14" t="s">
        <v>461</v>
      </c>
    </row>
    <row r="23" spans="2:14">
      <c r="B23" s="74">
        <v>18</v>
      </c>
      <c r="C23" s="16" t="s">
        <v>128</v>
      </c>
      <c r="D23" s="14" t="s">
        <v>462</v>
      </c>
      <c r="E23" s="14" t="s">
        <v>463</v>
      </c>
      <c r="F23" s="14" t="s">
        <v>77</v>
      </c>
      <c r="G23" s="14" t="s">
        <v>792</v>
      </c>
      <c r="H23" s="14" t="s">
        <v>14</v>
      </c>
      <c r="I23" s="72" t="s">
        <v>844</v>
      </c>
      <c r="J23" s="72" t="s">
        <v>843</v>
      </c>
      <c r="K23" s="14"/>
      <c r="L23" s="14" t="s">
        <v>131</v>
      </c>
      <c r="M23" s="13">
        <v>44601</v>
      </c>
      <c r="N23" s="14" t="s">
        <v>464</v>
      </c>
    </row>
    <row r="24" spans="2:14">
      <c r="B24" s="74">
        <v>19</v>
      </c>
      <c r="C24" s="16" t="s">
        <v>132</v>
      </c>
      <c r="D24" s="14" t="s">
        <v>465</v>
      </c>
      <c r="E24" s="14" t="s">
        <v>466</v>
      </c>
      <c r="F24" s="14" t="s">
        <v>77</v>
      </c>
      <c r="G24" s="14" t="s">
        <v>792</v>
      </c>
      <c r="H24" s="14" t="s">
        <v>14</v>
      </c>
      <c r="I24" s="72" t="s">
        <v>844</v>
      </c>
      <c r="J24" s="72" t="s">
        <v>843</v>
      </c>
      <c r="K24" s="14"/>
      <c r="L24" s="14" t="s">
        <v>135</v>
      </c>
      <c r="M24" s="13">
        <v>44601</v>
      </c>
      <c r="N24" s="14" t="s">
        <v>464</v>
      </c>
    </row>
    <row r="25" spans="2:14">
      <c r="B25" s="74">
        <v>20</v>
      </c>
      <c r="C25" s="16" t="s">
        <v>136</v>
      </c>
      <c r="D25" s="14" t="s">
        <v>137</v>
      </c>
      <c r="E25" s="14" t="s">
        <v>467</v>
      </c>
      <c r="F25" s="14" t="s">
        <v>77</v>
      </c>
      <c r="G25" s="14" t="s">
        <v>792</v>
      </c>
      <c r="H25" s="14" t="s">
        <v>14</v>
      </c>
      <c r="I25" s="72" t="s">
        <v>844</v>
      </c>
      <c r="J25" s="72" t="s">
        <v>843</v>
      </c>
      <c r="K25" s="14"/>
      <c r="L25" s="14" t="s">
        <v>139</v>
      </c>
      <c r="M25" s="13">
        <v>44601</v>
      </c>
      <c r="N25" s="14" t="s">
        <v>464</v>
      </c>
    </row>
    <row r="26" spans="2:14">
      <c r="B26" s="74">
        <v>21</v>
      </c>
      <c r="C26" s="16" t="s">
        <v>468</v>
      </c>
      <c r="D26" s="14" t="s">
        <v>469</v>
      </c>
      <c r="E26" s="14" t="s">
        <v>470</v>
      </c>
      <c r="F26" s="14" t="s">
        <v>471</v>
      </c>
      <c r="G26" s="14" t="s">
        <v>798</v>
      </c>
      <c r="H26" s="14" t="s">
        <v>14</v>
      </c>
      <c r="I26" s="72" t="s">
        <v>844</v>
      </c>
      <c r="J26" s="72" t="s">
        <v>843</v>
      </c>
      <c r="K26" s="14"/>
      <c r="L26" s="14" t="s">
        <v>472</v>
      </c>
      <c r="M26" s="13">
        <v>44602</v>
      </c>
      <c r="N26" s="14" t="s">
        <v>16</v>
      </c>
    </row>
    <row r="27" spans="2:14">
      <c r="B27" s="74">
        <v>22</v>
      </c>
      <c r="C27" s="16" t="s">
        <v>473</v>
      </c>
      <c r="D27" s="14" t="s">
        <v>474</v>
      </c>
      <c r="E27" s="14" t="s">
        <v>475</v>
      </c>
      <c r="F27" s="14" t="s">
        <v>126</v>
      </c>
      <c r="G27" s="14" t="s">
        <v>791</v>
      </c>
      <c r="H27" s="14" t="s">
        <v>14</v>
      </c>
      <c r="I27" s="72" t="s">
        <v>844</v>
      </c>
      <c r="J27" s="72" t="s">
        <v>843</v>
      </c>
      <c r="K27" s="14"/>
      <c r="L27" s="14" t="s">
        <v>127</v>
      </c>
      <c r="M27" s="13">
        <v>44602</v>
      </c>
      <c r="N27" s="14" t="s">
        <v>19</v>
      </c>
    </row>
    <row r="28" spans="2:14">
      <c r="B28" s="7">
        <v>23</v>
      </c>
      <c r="C28" s="16" t="s">
        <v>476</v>
      </c>
      <c r="D28" s="14" t="s">
        <v>477</v>
      </c>
      <c r="E28" s="14" t="s">
        <v>478</v>
      </c>
      <c r="F28" s="14" t="s">
        <v>126</v>
      </c>
      <c r="G28" s="14" t="s">
        <v>791</v>
      </c>
      <c r="H28" s="14" t="s">
        <v>14</v>
      </c>
      <c r="I28" s="72" t="s">
        <v>844</v>
      </c>
      <c r="J28" s="72" t="s">
        <v>843</v>
      </c>
      <c r="K28" s="14"/>
      <c r="L28" s="14" t="s">
        <v>127</v>
      </c>
      <c r="M28" s="13">
        <v>44602</v>
      </c>
      <c r="N28" s="17" t="s">
        <v>20</v>
      </c>
    </row>
    <row r="29" spans="2:14">
      <c r="B29" s="74">
        <v>24</v>
      </c>
      <c r="C29" s="16" t="s">
        <v>479</v>
      </c>
      <c r="D29" s="14" t="s">
        <v>480</v>
      </c>
      <c r="E29" s="14" t="s">
        <v>481</v>
      </c>
      <c r="F29" s="14" t="s">
        <v>471</v>
      </c>
      <c r="G29" s="14" t="s">
        <v>798</v>
      </c>
      <c r="H29" s="14" t="s">
        <v>14</v>
      </c>
      <c r="I29" s="72" t="s">
        <v>844</v>
      </c>
      <c r="J29" s="72" t="s">
        <v>843</v>
      </c>
      <c r="K29" s="14"/>
      <c r="L29" s="14" t="s">
        <v>472</v>
      </c>
      <c r="M29" s="13">
        <v>44602</v>
      </c>
      <c r="N29" s="14" t="s">
        <v>21</v>
      </c>
    </row>
  </sheetData>
  <mergeCells count="3">
    <mergeCell ref="B2:N2"/>
    <mergeCell ref="B3:N3"/>
    <mergeCell ref="B4:N4"/>
  </mergeCell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E0B3B-9D2A-445C-AF3C-C86C37EC0677}">
  <dimension ref="A1:M14"/>
  <sheetViews>
    <sheetView zoomScale="90" zoomScaleNormal="90" workbookViewId="0">
      <selection activeCell="H11" sqref="H11:I11"/>
    </sheetView>
  </sheetViews>
  <sheetFormatPr defaultColWidth="8.6640625" defaultRowHeight="13.2"/>
  <cols>
    <col min="1" max="1" width="11.44140625" style="76" bestFit="1" customWidth="1"/>
    <col min="2" max="2" width="28.5546875" style="76" customWidth="1"/>
    <col min="3" max="4" width="29.5546875" style="76" hidden="1" customWidth="1"/>
    <col min="5" max="5" width="25.21875" style="76" customWidth="1"/>
    <col min="6" max="6" width="31.44140625" style="76" hidden="1" customWidth="1"/>
    <col min="7" max="7" width="22" style="76" hidden="1" customWidth="1"/>
    <col min="8" max="9" width="22" style="76" customWidth="1"/>
    <col min="10" max="10" width="22" style="76" hidden="1" customWidth="1"/>
    <col min="11" max="11" width="23.44140625" style="76" hidden="1" customWidth="1"/>
    <col min="12" max="12" width="14" style="76" bestFit="1" customWidth="1"/>
    <col min="13" max="13" width="25.109375" style="76" bestFit="1" customWidth="1"/>
    <col min="14" max="16384" width="8.6640625" style="76"/>
  </cols>
  <sheetData>
    <row r="1" spans="1:13">
      <c r="A1" s="147" t="s">
        <v>532</v>
      </c>
      <c r="B1" s="148"/>
      <c r="C1" s="148"/>
      <c r="D1" s="148"/>
      <c r="E1" s="148"/>
      <c r="F1" s="148"/>
      <c r="G1" s="148"/>
      <c r="H1" s="148"/>
      <c r="I1" s="148"/>
      <c r="J1" s="148"/>
      <c r="K1" s="148"/>
      <c r="L1" s="148"/>
      <c r="M1" s="148"/>
    </row>
    <row r="2" spans="1:13" ht="13.5" customHeight="1">
      <c r="A2" s="147" t="s">
        <v>0</v>
      </c>
      <c r="B2" s="148"/>
      <c r="C2" s="148"/>
      <c r="D2" s="148"/>
      <c r="E2" s="148"/>
      <c r="F2" s="148"/>
      <c r="G2" s="148"/>
      <c r="H2" s="148"/>
      <c r="I2" s="148"/>
      <c r="J2" s="148"/>
      <c r="K2" s="148"/>
      <c r="L2" s="148"/>
      <c r="M2" s="148"/>
    </row>
    <row r="3" spans="1:13" ht="13.5" customHeight="1">
      <c r="A3" s="149" t="s">
        <v>533</v>
      </c>
      <c r="B3" s="150"/>
      <c r="C3" s="150"/>
      <c r="D3" s="150"/>
      <c r="E3" s="150"/>
      <c r="F3" s="150"/>
      <c r="G3" s="150"/>
      <c r="H3" s="150"/>
      <c r="I3" s="150"/>
      <c r="J3" s="150"/>
      <c r="K3" s="150"/>
      <c r="L3" s="150"/>
      <c r="M3" s="150"/>
    </row>
    <row r="4" spans="1:13" s="82" customFormat="1" ht="26.4">
      <c r="A4" s="77" t="s">
        <v>1</v>
      </c>
      <c r="B4" s="77" t="s">
        <v>2</v>
      </c>
      <c r="C4" s="78" t="s">
        <v>3</v>
      </c>
      <c r="D4" s="78" t="s">
        <v>75</v>
      </c>
      <c r="E4" s="77" t="s">
        <v>170</v>
      </c>
      <c r="F4" s="77" t="s">
        <v>5</v>
      </c>
      <c r="G4" s="77" t="s">
        <v>6</v>
      </c>
      <c r="H4" s="77" t="s">
        <v>7</v>
      </c>
      <c r="I4" s="79" t="s">
        <v>8</v>
      </c>
      <c r="J4" s="80" t="s">
        <v>9</v>
      </c>
      <c r="K4" s="79" t="s">
        <v>10</v>
      </c>
      <c r="L4" s="81" t="s">
        <v>11</v>
      </c>
      <c r="M4" s="81" t="s">
        <v>12</v>
      </c>
    </row>
    <row r="5" spans="1:13" ht="13.8">
      <c r="A5" s="83" t="s">
        <v>487</v>
      </c>
      <c r="B5" s="84" t="s">
        <v>488</v>
      </c>
      <c r="C5" s="84" t="s">
        <v>489</v>
      </c>
      <c r="D5" s="84" t="s">
        <v>490</v>
      </c>
      <c r="E5" s="85" t="s">
        <v>239</v>
      </c>
      <c r="F5" s="86" t="s">
        <v>491</v>
      </c>
      <c r="G5" s="85" t="s">
        <v>14</v>
      </c>
      <c r="H5" s="72" t="s">
        <v>844</v>
      </c>
      <c r="I5" s="72" t="s">
        <v>843</v>
      </c>
      <c r="J5" s="88" t="s">
        <v>492</v>
      </c>
      <c r="K5" s="89"/>
      <c r="L5" s="90">
        <v>44606</v>
      </c>
      <c r="M5" s="91" t="s">
        <v>493</v>
      </c>
    </row>
    <row r="6" spans="1:13" ht="13.8">
      <c r="A6" s="83" t="s">
        <v>494</v>
      </c>
      <c r="B6" s="84" t="s">
        <v>495</v>
      </c>
      <c r="C6" s="84"/>
      <c r="D6" s="92" t="s">
        <v>125</v>
      </c>
      <c r="E6" s="85" t="s">
        <v>239</v>
      </c>
      <c r="F6" s="86" t="s">
        <v>491</v>
      </c>
      <c r="G6" s="85" t="s">
        <v>14</v>
      </c>
      <c r="H6" s="72" t="s">
        <v>844</v>
      </c>
      <c r="I6" s="72" t="s">
        <v>843</v>
      </c>
      <c r="J6" s="88"/>
      <c r="K6" s="89"/>
      <c r="L6" s="90">
        <v>44606</v>
      </c>
      <c r="M6" s="91" t="s">
        <v>493</v>
      </c>
    </row>
    <row r="7" spans="1:13" ht="13.8">
      <c r="A7" s="83" t="s">
        <v>496</v>
      </c>
      <c r="B7" s="84" t="s">
        <v>497</v>
      </c>
      <c r="C7" s="84" t="s">
        <v>498</v>
      </c>
      <c r="D7" s="84" t="s">
        <v>499</v>
      </c>
      <c r="E7" s="85" t="s">
        <v>149</v>
      </c>
      <c r="F7" s="86" t="s">
        <v>500</v>
      </c>
      <c r="G7" s="85" t="s">
        <v>14</v>
      </c>
      <c r="H7" s="87" t="s">
        <v>851</v>
      </c>
      <c r="I7" s="87" t="s">
        <v>846</v>
      </c>
      <c r="J7" s="88"/>
      <c r="K7" s="89"/>
      <c r="L7" s="90">
        <v>44606</v>
      </c>
      <c r="M7" s="91" t="s">
        <v>501</v>
      </c>
    </row>
    <row r="8" spans="1:13" ht="13.8">
      <c r="A8" s="83" t="s">
        <v>502</v>
      </c>
      <c r="B8" s="84" t="s">
        <v>503</v>
      </c>
      <c r="C8" s="84" t="s">
        <v>504</v>
      </c>
      <c r="D8" s="84" t="s">
        <v>505</v>
      </c>
      <c r="E8" s="85" t="s">
        <v>506</v>
      </c>
      <c r="F8" s="86" t="s">
        <v>507</v>
      </c>
      <c r="G8" s="85" t="s">
        <v>14</v>
      </c>
      <c r="H8" s="87" t="s">
        <v>851</v>
      </c>
      <c r="I8" s="87" t="s">
        <v>846</v>
      </c>
      <c r="J8" s="88"/>
      <c r="K8" s="89" t="s">
        <v>139</v>
      </c>
      <c r="L8" s="90">
        <v>44606</v>
      </c>
      <c r="M8" s="91" t="s">
        <v>508</v>
      </c>
    </row>
    <row r="9" spans="1:13" ht="13.8">
      <c r="A9" s="83" t="s">
        <v>509</v>
      </c>
      <c r="B9" s="84" t="s">
        <v>510</v>
      </c>
      <c r="C9" s="84" t="s">
        <v>511</v>
      </c>
      <c r="D9" s="84" t="s">
        <v>512</v>
      </c>
      <c r="E9" s="85" t="s">
        <v>239</v>
      </c>
      <c r="F9" s="86" t="s">
        <v>491</v>
      </c>
      <c r="G9" s="85" t="s">
        <v>14</v>
      </c>
      <c r="H9" s="72" t="s">
        <v>844</v>
      </c>
      <c r="I9" s="72" t="s">
        <v>843</v>
      </c>
      <c r="J9" s="88" t="s">
        <v>513</v>
      </c>
      <c r="K9" s="89"/>
      <c r="L9" s="90">
        <v>44606</v>
      </c>
      <c r="M9" s="91" t="s">
        <v>514</v>
      </c>
    </row>
    <row r="10" spans="1:13" ht="13.8">
      <c r="A10" s="83" t="s">
        <v>515</v>
      </c>
      <c r="B10" s="84" t="s">
        <v>516</v>
      </c>
      <c r="C10" s="84" t="s">
        <v>517</v>
      </c>
      <c r="D10" s="84" t="s">
        <v>518</v>
      </c>
      <c r="E10" s="85" t="s">
        <v>149</v>
      </c>
      <c r="F10" s="86" t="s">
        <v>500</v>
      </c>
      <c r="G10" s="85" t="s">
        <v>14</v>
      </c>
      <c r="H10" s="87" t="s">
        <v>851</v>
      </c>
      <c r="I10" s="87" t="s">
        <v>846</v>
      </c>
      <c r="J10" s="88"/>
      <c r="K10" s="89"/>
      <c r="L10" s="90">
        <v>44607</v>
      </c>
      <c r="M10" s="91" t="s">
        <v>493</v>
      </c>
    </row>
    <row r="11" spans="1:13" ht="13.8">
      <c r="A11" s="83" t="s">
        <v>519</v>
      </c>
      <c r="B11" s="84" t="s">
        <v>520</v>
      </c>
      <c r="C11" s="84"/>
      <c r="D11" s="99">
        <v>12082</v>
      </c>
      <c r="E11" s="85" t="s">
        <v>145</v>
      </c>
      <c r="F11" s="86" t="s">
        <v>491</v>
      </c>
      <c r="G11" s="85" t="s">
        <v>14</v>
      </c>
      <c r="H11" s="87" t="s">
        <v>851</v>
      </c>
      <c r="I11" s="87" t="s">
        <v>846</v>
      </c>
      <c r="J11" s="88"/>
      <c r="K11" s="89"/>
      <c r="L11" s="90">
        <v>44607</v>
      </c>
      <c r="M11" s="91" t="s">
        <v>501</v>
      </c>
    </row>
    <row r="12" spans="1:13" ht="13.8">
      <c r="A12" s="83" t="s">
        <v>521</v>
      </c>
      <c r="B12" s="93" t="s">
        <v>522</v>
      </c>
      <c r="C12" s="84" t="s">
        <v>523</v>
      </c>
      <c r="D12" s="84" t="s">
        <v>524</v>
      </c>
      <c r="E12" s="85" t="s">
        <v>239</v>
      </c>
      <c r="F12" s="86" t="s">
        <v>491</v>
      </c>
      <c r="G12" s="85" t="s">
        <v>14</v>
      </c>
      <c r="H12" s="72" t="s">
        <v>844</v>
      </c>
      <c r="I12" s="72" t="s">
        <v>843</v>
      </c>
      <c r="J12" s="88"/>
      <c r="K12" s="89"/>
      <c r="L12" s="90">
        <v>44607</v>
      </c>
      <c r="M12" s="91" t="s">
        <v>508</v>
      </c>
    </row>
    <row r="13" spans="1:13" ht="13.8">
      <c r="A13" s="96" t="s">
        <v>525</v>
      </c>
      <c r="B13" s="97" t="s">
        <v>526</v>
      </c>
      <c r="C13" s="98" t="s">
        <v>527</v>
      </c>
      <c r="D13" s="98" t="s">
        <v>527</v>
      </c>
      <c r="E13" s="85" t="s">
        <v>506</v>
      </c>
      <c r="F13" s="86" t="s">
        <v>507</v>
      </c>
      <c r="G13" s="85" t="s">
        <v>14</v>
      </c>
      <c r="H13" s="87" t="s">
        <v>851</v>
      </c>
      <c r="I13" s="87" t="s">
        <v>846</v>
      </c>
      <c r="J13" s="88"/>
      <c r="K13" s="89"/>
      <c r="L13" s="90">
        <v>44607</v>
      </c>
      <c r="M13" s="95" t="s">
        <v>508</v>
      </c>
    </row>
    <row r="14" spans="1:13" ht="13.8">
      <c r="A14" s="94" t="s">
        <v>528</v>
      </c>
      <c r="B14" s="93" t="s">
        <v>529</v>
      </c>
      <c r="C14" s="84" t="s">
        <v>530</v>
      </c>
      <c r="D14" s="84" t="s">
        <v>531</v>
      </c>
      <c r="E14" s="85" t="s">
        <v>239</v>
      </c>
      <c r="F14" s="86" t="s">
        <v>491</v>
      </c>
      <c r="G14" s="85" t="s">
        <v>14</v>
      </c>
      <c r="H14" s="72" t="s">
        <v>844</v>
      </c>
      <c r="I14" s="72" t="s">
        <v>843</v>
      </c>
      <c r="J14" s="88"/>
      <c r="K14" s="89"/>
      <c r="L14" s="90">
        <v>44607</v>
      </c>
      <c r="M14" s="91" t="s">
        <v>514</v>
      </c>
    </row>
  </sheetData>
  <mergeCells count="3">
    <mergeCell ref="A1:M1"/>
    <mergeCell ref="A2:M2"/>
    <mergeCell ref="A3:M3"/>
  </mergeCells>
  <pageMargins left="0.7" right="0.7" top="0.75" bottom="0.75" header="0.3" footer="0.3"/>
  <pageSetup orientation="portrait" horizontalDpi="90" verticalDpi="90"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20CAD-845E-4276-B3C6-600DAC351BF2}">
  <dimension ref="B2:N36"/>
  <sheetViews>
    <sheetView topLeftCell="B8" zoomScale="80" zoomScaleNormal="80" workbookViewId="0">
      <selection activeCell="C32" sqref="C32"/>
    </sheetView>
  </sheetViews>
  <sheetFormatPr defaultColWidth="12.5546875" defaultRowHeight="14.4"/>
  <cols>
    <col min="1" max="1" width="4" customWidth="1"/>
    <col min="2" max="2" width="10.88671875" bestFit="1" customWidth="1"/>
    <col min="3" max="3" width="44.109375" customWidth="1"/>
    <col min="4" max="5" width="31.88671875" hidden="1" customWidth="1"/>
    <col min="6" max="6" width="26.88671875" customWidth="1"/>
    <col min="7" max="7" width="84.44140625" hidden="1" customWidth="1"/>
    <col min="8" max="8" width="20.109375" hidden="1" customWidth="1"/>
    <col min="9" max="9" width="14" customWidth="1"/>
    <col min="10" max="10" width="29" customWidth="1"/>
    <col min="11" max="11" width="30.5546875" hidden="1" customWidth="1"/>
    <col min="12" max="12" width="22.5546875" hidden="1" customWidth="1"/>
  </cols>
  <sheetData>
    <row r="2" spans="2:14">
      <c r="B2" s="141" t="s">
        <v>534</v>
      </c>
      <c r="C2" s="142"/>
      <c r="D2" s="142"/>
      <c r="E2" s="142"/>
      <c r="F2" s="142"/>
      <c r="G2" s="142"/>
      <c r="H2" s="142"/>
      <c r="I2" s="142"/>
      <c r="J2" s="142"/>
      <c r="K2" s="142"/>
      <c r="L2" s="142"/>
      <c r="M2" s="142"/>
      <c r="N2" s="142"/>
    </row>
    <row r="3" spans="2:14">
      <c r="B3" s="141" t="s">
        <v>0</v>
      </c>
      <c r="C3" s="142"/>
      <c r="D3" s="142"/>
      <c r="E3" s="142"/>
      <c r="F3" s="142"/>
      <c r="G3" s="142"/>
      <c r="H3" s="142"/>
      <c r="I3" s="142"/>
      <c r="J3" s="142"/>
      <c r="K3" s="142"/>
      <c r="L3" s="142"/>
      <c r="M3" s="142"/>
      <c r="N3" s="142"/>
    </row>
    <row r="4" spans="2:14">
      <c r="B4" s="149" t="s">
        <v>533</v>
      </c>
      <c r="C4" s="150"/>
      <c r="D4" s="150"/>
      <c r="E4" s="150"/>
      <c r="F4" s="150"/>
      <c r="G4" s="150"/>
      <c r="H4" s="150"/>
      <c r="I4" s="150"/>
      <c r="J4" s="150"/>
      <c r="K4" s="150"/>
      <c r="L4" s="150"/>
      <c r="M4" s="150"/>
      <c r="N4" s="150"/>
    </row>
    <row r="5" spans="2:14">
      <c r="B5" s="37" t="s">
        <v>1</v>
      </c>
      <c r="C5" s="37" t="s">
        <v>2</v>
      </c>
      <c r="D5" s="38" t="s">
        <v>3</v>
      </c>
      <c r="E5" s="38" t="s">
        <v>535</v>
      </c>
      <c r="F5" s="37" t="s">
        <v>170</v>
      </c>
      <c r="G5" s="37" t="s">
        <v>5</v>
      </c>
      <c r="H5" s="37" t="s">
        <v>6</v>
      </c>
      <c r="I5" s="37" t="s">
        <v>7</v>
      </c>
      <c r="J5" s="5" t="s">
        <v>8</v>
      </c>
      <c r="K5" s="39" t="s">
        <v>9</v>
      </c>
      <c r="L5" s="5" t="s">
        <v>10</v>
      </c>
      <c r="M5" s="5" t="s">
        <v>11</v>
      </c>
      <c r="N5" s="5" t="s">
        <v>12</v>
      </c>
    </row>
    <row r="6" spans="2:14">
      <c r="B6" s="100">
        <v>1</v>
      </c>
      <c r="C6" s="8" t="s">
        <v>536</v>
      </c>
      <c r="D6" s="8" t="s">
        <v>537</v>
      </c>
      <c r="E6" s="8">
        <v>12456</v>
      </c>
      <c r="F6" s="9" t="s">
        <v>35</v>
      </c>
      <c r="G6" s="10" t="s">
        <v>541</v>
      </c>
      <c r="H6" s="9" t="s">
        <v>14</v>
      </c>
      <c r="I6" s="70" t="s">
        <v>848</v>
      </c>
      <c r="J6" s="70" t="s">
        <v>849</v>
      </c>
      <c r="K6" s="71" t="s">
        <v>538</v>
      </c>
      <c r="L6" s="12" t="s">
        <v>366</v>
      </c>
      <c r="M6" s="34">
        <v>44606</v>
      </c>
      <c r="N6" s="14" t="s">
        <v>16</v>
      </c>
    </row>
    <row r="7" spans="2:14">
      <c r="B7" s="100">
        <v>2</v>
      </c>
      <c r="C7" s="8" t="s">
        <v>539</v>
      </c>
      <c r="D7" s="8" t="s">
        <v>540</v>
      </c>
      <c r="E7" s="8">
        <v>12449</v>
      </c>
      <c r="F7" s="9" t="s">
        <v>35</v>
      </c>
      <c r="G7" s="10" t="s">
        <v>541</v>
      </c>
      <c r="H7" s="9" t="s">
        <v>14</v>
      </c>
      <c r="I7" s="70" t="s">
        <v>848</v>
      </c>
      <c r="J7" s="70" t="s">
        <v>849</v>
      </c>
      <c r="K7" s="71"/>
      <c r="L7" s="12" t="s">
        <v>366</v>
      </c>
      <c r="M7" s="34">
        <v>44606</v>
      </c>
      <c r="N7" s="14" t="s">
        <v>19</v>
      </c>
    </row>
    <row r="8" spans="2:14">
      <c r="B8" s="100">
        <v>3</v>
      </c>
      <c r="C8" s="8" t="s">
        <v>542</v>
      </c>
      <c r="D8" s="8" t="s">
        <v>543</v>
      </c>
      <c r="E8" s="8">
        <v>12446</v>
      </c>
      <c r="F8" s="9" t="s">
        <v>35</v>
      </c>
      <c r="G8" s="10" t="s">
        <v>541</v>
      </c>
      <c r="H8" s="9" t="s">
        <v>14</v>
      </c>
      <c r="I8" s="70" t="s">
        <v>848</v>
      </c>
      <c r="J8" s="70" t="s">
        <v>849</v>
      </c>
      <c r="K8" s="71" t="s">
        <v>544</v>
      </c>
      <c r="L8" s="12" t="s">
        <v>545</v>
      </c>
      <c r="M8" s="34">
        <v>44606</v>
      </c>
      <c r="N8" s="17" t="s">
        <v>546</v>
      </c>
    </row>
    <row r="9" spans="2:14">
      <c r="B9" s="100">
        <v>4</v>
      </c>
      <c r="C9" s="19" t="s">
        <v>547</v>
      </c>
      <c r="D9" s="19" t="s">
        <v>548</v>
      </c>
      <c r="E9" s="19">
        <v>12452</v>
      </c>
      <c r="F9" s="55" t="s">
        <v>35</v>
      </c>
      <c r="G9" s="56" t="s">
        <v>541</v>
      </c>
      <c r="H9" s="55" t="s">
        <v>14</v>
      </c>
      <c r="I9" s="70" t="s">
        <v>848</v>
      </c>
      <c r="J9" s="70" t="s">
        <v>849</v>
      </c>
      <c r="K9" s="101"/>
      <c r="L9" s="53" t="s">
        <v>378</v>
      </c>
      <c r="M9" s="34">
        <v>44606</v>
      </c>
      <c r="N9" s="14" t="s">
        <v>549</v>
      </c>
    </row>
    <row r="10" spans="2:14">
      <c r="B10" s="100">
        <v>5</v>
      </c>
      <c r="C10" s="19" t="s">
        <v>550</v>
      </c>
      <c r="D10" s="19" t="s">
        <v>551</v>
      </c>
      <c r="E10" s="19">
        <v>12465</v>
      </c>
      <c r="F10" s="55" t="s">
        <v>35</v>
      </c>
      <c r="G10" s="56" t="s">
        <v>541</v>
      </c>
      <c r="H10" s="55" t="s">
        <v>14</v>
      </c>
      <c r="I10" s="70" t="s">
        <v>848</v>
      </c>
      <c r="J10" s="70" t="s">
        <v>849</v>
      </c>
      <c r="K10" s="71"/>
      <c r="L10" s="12" t="s">
        <v>378</v>
      </c>
      <c r="M10" s="34">
        <v>44606</v>
      </c>
      <c r="N10" s="14" t="s">
        <v>21</v>
      </c>
    </row>
    <row r="11" spans="2:14">
      <c r="B11" s="100">
        <v>6</v>
      </c>
      <c r="C11" s="19" t="s">
        <v>552</v>
      </c>
      <c r="D11" s="19" t="s">
        <v>553</v>
      </c>
      <c r="E11" s="19">
        <v>12459</v>
      </c>
      <c r="F11" s="55" t="s">
        <v>35</v>
      </c>
      <c r="G11" s="56" t="s">
        <v>541</v>
      </c>
      <c r="H11" s="55" t="s">
        <v>14</v>
      </c>
      <c r="I11" s="70" t="s">
        <v>848</v>
      </c>
      <c r="J11" s="70" t="s">
        <v>849</v>
      </c>
      <c r="K11" s="71"/>
      <c r="L11" s="12" t="s">
        <v>378</v>
      </c>
      <c r="M11" s="34">
        <v>44606</v>
      </c>
      <c r="N11" s="14" t="s">
        <v>23</v>
      </c>
    </row>
    <row r="12" spans="2:14">
      <c r="B12" s="100">
        <v>7</v>
      </c>
      <c r="C12" s="19" t="s">
        <v>554</v>
      </c>
      <c r="D12" s="19" t="s">
        <v>555</v>
      </c>
      <c r="E12" s="19">
        <v>12463</v>
      </c>
      <c r="F12" s="55" t="s">
        <v>35</v>
      </c>
      <c r="G12" s="56" t="s">
        <v>541</v>
      </c>
      <c r="H12" s="55" t="s">
        <v>14</v>
      </c>
      <c r="I12" s="70" t="s">
        <v>848</v>
      </c>
      <c r="J12" s="70" t="s">
        <v>849</v>
      </c>
      <c r="K12" s="71"/>
      <c r="L12" s="12" t="s">
        <v>556</v>
      </c>
      <c r="M12" s="34">
        <v>44606</v>
      </c>
      <c r="N12" s="14" t="s">
        <v>24</v>
      </c>
    </row>
    <row r="13" spans="2:14">
      <c r="B13" s="100">
        <v>8</v>
      </c>
      <c r="C13" s="19" t="s">
        <v>557</v>
      </c>
      <c r="D13" s="19" t="s">
        <v>558</v>
      </c>
      <c r="E13" s="19">
        <v>12458</v>
      </c>
      <c r="F13" s="55" t="s">
        <v>365</v>
      </c>
      <c r="G13" s="56" t="s">
        <v>682</v>
      </c>
      <c r="H13" s="55" t="s">
        <v>14</v>
      </c>
      <c r="I13" s="70" t="s">
        <v>844</v>
      </c>
      <c r="J13" s="70" t="s">
        <v>843</v>
      </c>
      <c r="K13" s="71"/>
      <c r="L13" s="12" t="s">
        <v>378</v>
      </c>
      <c r="M13" s="34">
        <v>44606</v>
      </c>
      <c r="N13" s="14" t="s">
        <v>25</v>
      </c>
    </row>
    <row r="14" spans="2:14">
      <c r="B14" s="100">
        <v>9</v>
      </c>
      <c r="C14" s="19" t="s">
        <v>559</v>
      </c>
      <c r="D14" s="19" t="s">
        <v>560</v>
      </c>
      <c r="E14" s="19">
        <v>12447</v>
      </c>
      <c r="F14" s="55" t="s">
        <v>365</v>
      </c>
      <c r="G14" s="56" t="s">
        <v>682</v>
      </c>
      <c r="H14" s="55" t="s">
        <v>14</v>
      </c>
      <c r="I14" s="70" t="s">
        <v>844</v>
      </c>
      <c r="J14" s="70" t="s">
        <v>843</v>
      </c>
      <c r="K14" s="71" t="s">
        <v>561</v>
      </c>
      <c r="L14" s="12" t="s">
        <v>366</v>
      </c>
      <c r="M14" s="34">
        <v>44606</v>
      </c>
      <c r="N14" s="24" t="s">
        <v>142</v>
      </c>
    </row>
    <row r="15" spans="2:14">
      <c r="B15" s="100">
        <v>10</v>
      </c>
      <c r="C15" s="19" t="s">
        <v>562</v>
      </c>
      <c r="D15" s="19" t="s">
        <v>563</v>
      </c>
      <c r="E15" s="19">
        <v>12451</v>
      </c>
      <c r="F15" s="55" t="s">
        <v>365</v>
      </c>
      <c r="G15" s="56" t="s">
        <v>682</v>
      </c>
      <c r="H15" s="55" t="s">
        <v>14</v>
      </c>
      <c r="I15" s="70" t="s">
        <v>844</v>
      </c>
      <c r="J15" s="70" t="s">
        <v>843</v>
      </c>
      <c r="K15" s="71" t="s">
        <v>544</v>
      </c>
      <c r="L15" s="12" t="s">
        <v>564</v>
      </c>
      <c r="M15" s="34">
        <v>44606</v>
      </c>
      <c r="N15" s="24" t="s">
        <v>143</v>
      </c>
    </row>
    <row r="16" spans="2:14">
      <c r="B16" s="100">
        <v>11</v>
      </c>
      <c r="C16" s="19" t="s">
        <v>565</v>
      </c>
      <c r="D16" s="19" t="s">
        <v>548</v>
      </c>
      <c r="E16" s="19">
        <v>12472</v>
      </c>
      <c r="F16" s="55" t="s">
        <v>356</v>
      </c>
      <c r="G16" s="56" t="s">
        <v>788</v>
      </c>
      <c r="H16" s="55" t="s">
        <v>14</v>
      </c>
      <c r="I16" s="70" t="s">
        <v>848</v>
      </c>
      <c r="J16" s="70" t="s">
        <v>849</v>
      </c>
      <c r="K16" s="101"/>
      <c r="L16" s="53" t="s">
        <v>566</v>
      </c>
      <c r="M16" s="34">
        <v>44607</v>
      </c>
      <c r="N16" s="14" t="s">
        <v>16</v>
      </c>
    </row>
    <row r="17" spans="2:14">
      <c r="B17" s="100">
        <v>12</v>
      </c>
      <c r="C17" s="19" t="s">
        <v>567</v>
      </c>
      <c r="D17" s="19" t="s">
        <v>568</v>
      </c>
      <c r="E17" s="19">
        <v>12466</v>
      </c>
      <c r="F17" s="55" t="s">
        <v>356</v>
      </c>
      <c r="G17" s="56" t="s">
        <v>788</v>
      </c>
      <c r="H17" s="55" t="s">
        <v>14</v>
      </c>
      <c r="I17" s="70" t="s">
        <v>848</v>
      </c>
      <c r="J17" s="70" t="s">
        <v>849</v>
      </c>
      <c r="K17" s="71"/>
      <c r="L17" s="12" t="s">
        <v>556</v>
      </c>
      <c r="M17" s="34">
        <v>44607</v>
      </c>
      <c r="N17" s="14" t="s">
        <v>19</v>
      </c>
    </row>
    <row r="18" spans="2:14">
      <c r="B18" s="100">
        <v>13</v>
      </c>
      <c r="C18" s="19" t="s">
        <v>569</v>
      </c>
      <c r="D18" s="19"/>
      <c r="E18" s="19">
        <v>12464</v>
      </c>
      <c r="F18" s="55" t="s">
        <v>356</v>
      </c>
      <c r="G18" s="56" t="s">
        <v>788</v>
      </c>
      <c r="H18" s="55" t="s">
        <v>14</v>
      </c>
      <c r="I18" s="70" t="s">
        <v>848</v>
      </c>
      <c r="J18" s="70" t="s">
        <v>849</v>
      </c>
      <c r="K18" s="71"/>
      <c r="L18" s="12" t="s">
        <v>556</v>
      </c>
      <c r="M18" s="34">
        <v>44607</v>
      </c>
      <c r="N18" s="17" t="s">
        <v>546</v>
      </c>
    </row>
    <row r="19" spans="2:14">
      <c r="B19" s="100">
        <v>14</v>
      </c>
      <c r="C19" s="19" t="s">
        <v>570</v>
      </c>
      <c r="D19" s="19" t="s">
        <v>571</v>
      </c>
      <c r="E19" s="19">
        <v>12457</v>
      </c>
      <c r="F19" s="55" t="s">
        <v>365</v>
      </c>
      <c r="G19" s="56" t="s">
        <v>682</v>
      </c>
      <c r="H19" s="55" t="s">
        <v>14</v>
      </c>
      <c r="I19" s="70" t="s">
        <v>844</v>
      </c>
      <c r="J19" s="70" t="s">
        <v>843</v>
      </c>
      <c r="K19" s="71" t="s">
        <v>572</v>
      </c>
      <c r="L19" s="12" t="s">
        <v>573</v>
      </c>
      <c r="M19" s="34">
        <v>44607</v>
      </c>
      <c r="N19" s="14" t="s">
        <v>549</v>
      </c>
    </row>
    <row r="20" spans="2:14">
      <c r="B20" s="100">
        <v>15</v>
      </c>
      <c r="C20" s="19" t="s">
        <v>574</v>
      </c>
      <c r="D20" s="19" t="s">
        <v>575</v>
      </c>
      <c r="E20" s="19">
        <v>12448</v>
      </c>
      <c r="F20" s="55" t="s">
        <v>365</v>
      </c>
      <c r="G20" s="56" t="s">
        <v>682</v>
      </c>
      <c r="H20" s="55" t="s">
        <v>14</v>
      </c>
      <c r="I20" s="70" t="s">
        <v>844</v>
      </c>
      <c r="J20" s="70" t="s">
        <v>843</v>
      </c>
      <c r="K20" s="71" t="s">
        <v>572</v>
      </c>
      <c r="L20" s="12" t="s">
        <v>573</v>
      </c>
      <c r="M20" s="34">
        <v>44607</v>
      </c>
      <c r="N20" s="14" t="s">
        <v>21</v>
      </c>
    </row>
    <row r="21" spans="2:14">
      <c r="B21" s="100">
        <v>16</v>
      </c>
      <c r="C21" s="19" t="s">
        <v>576</v>
      </c>
      <c r="D21" s="19" t="s">
        <v>577</v>
      </c>
      <c r="E21" s="19">
        <v>12470</v>
      </c>
      <c r="F21" s="55" t="s">
        <v>365</v>
      </c>
      <c r="G21" s="56" t="s">
        <v>682</v>
      </c>
      <c r="H21" s="55" t="s">
        <v>14</v>
      </c>
      <c r="I21" s="70" t="s">
        <v>844</v>
      </c>
      <c r="J21" s="70" t="s">
        <v>843</v>
      </c>
      <c r="K21" s="71"/>
      <c r="L21" s="12" t="s">
        <v>573</v>
      </c>
      <c r="M21" s="34">
        <v>44607</v>
      </c>
      <c r="N21" s="14" t="s">
        <v>23</v>
      </c>
    </row>
    <row r="22" spans="2:14">
      <c r="B22" s="100">
        <v>17</v>
      </c>
      <c r="C22" s="19" t="s">
        <v>578</v>
      </c>
      <c r="D22" s="19" t="s">
        <v>579</v>
      </c>
      <c r="E22" s="19">
        <v>12468</v>
      </c>
      <c r="F22" s="55" t="s">
        <v>365</v>
      </c>
      <c r="G22" s="56" t="s">
        <v>682</v>
      </c>
      <c r="H22" s="55" t="s">
        <v>14</v>
      </c>
      <c r="I22" s="70" t="s">
        <v>844</v>
      </c>
      <c r="J22" s="70" t="s">
        <v>843</v>
      </c>
      <c r="K22" s="71" t="s">
        <v>572</v>
      </c>
      <c r="L22" s="12" t="s">
        <v>573</v>
      </c>
      <c r="M22" s="34">
        <v>44607</v>
      </c>
      <c r="N22" s="14" t="s">
        <v>24</v>
      </c>
    </row>
    <row r="23" spans="2:14">
      <c r="B23" s="100">
        <v>18</v>
      </c>
      <c r="C23" s="19" t="s">
        <v>580</v>
      </c>
      <c r="D23" s="119" t="s">
        <v>581</v>
      </c>
      <c r="E23" s="119">
        <v>12460</v>
      </c>
      <c r="F23" s="55" t="s">
        <v>365</v>
      </c>
      <c r="G23" s="56" t="s">
        <v>682</v>
      </c>
      <c r="H23" s="55" t="s">
        <v>14</v>
      </c>
      <c r="I23" s="70" t="s">
        <v>844</v>
      </c>
      <c r="J23" s="70" t="s">
        <v>843</v>
      </c>
      <c r="K23" s="71" t="s">
        <v>582</v>
      </c>
      <c r="L23" s="12" t="s">
        <v>583</v>
      </c>
      <c r="M23" s="34">
        <v>44607</v>
      </c>
      <c r="N23" s="14" t="s">
        <v>25</v>
      </c>
    </row>
    <row r="24" spans="2:14">
      <c r="B24" s="100">
        <v>19</v>
      </c>
      <c r="C24" s="19" t="s">
        <v>584</v>
      </c>
      <c r="D24" s="19" t="s">
        <v>585</v>
      </c>
      <c r="E24" s="19">
        <v>12469</v>
      </c>
      <c r="F24" s="55" t="s">
        <v>365</v>
      </c>
      <c r="G24" s="56" t="s">
        <v>682</v>
      </c>
      <c r="H24" s="55" t="s">
        <v>14</v>
      </c>
      <c r="I24" s="70" t="s">
        <v>844</v>
      </c>
      <c r="J24" s="70" t="s">
        <v>843</v>
      </c>
      <c r="K24" s="71" t="s">
        <v>586</v>
      </c>
      <c r="L24" s="12" t="s">
        <v>545</v>
      </c>
      <c r="M24" s="34">
        <v>44607</v>
      </c>
      <c r="N24" s="24" t="s">
        <v>142</v>
      </c>
    </row>
    <row r="25" spans="2:14">
      <c r="B25" s="100">
        <v>20</v>
      </c>
      <c r="C25" s="19" t="s">
        <v>587</v>
      </c>
      <c r="D25" s="19" t="s">
        <v>548</v>
      </c>
      <c r="E25" s="19">
        <v>12473</v>
      </c>
      <c r="F25" s="55" t="s">
        <v>356</v>
      </c>
      <c r="G25" s="56" t="s">
        <v>788</v>
      </c>
      <c r="H25" s="55" t="s">
        <v>588</v>
      </c>
      <c r="I25" s="70" t="s">
        <v>848</v>
      </c>
      <c r="J25" s="70" t="s">
        <v>849</v>
      </c>
      <c r="K25" s="102"/>
      <c r="L25" s="53" t="s">
        <v>566</v>
      </c>
      <c r="M25" s="34">
        <v>44607</v>
      </c>
      <c r="N25" s="24" t="s">
        <v>143</v>
      </c>
    </row>
    <row r="26" spans="2:14">
      <c r="B26" s="100">
        <v>21</v>
      </c>
      <c r="C26" s="8" t="s">
        <v>589</v>
      </c>
      <c r="D26" s="8" t="s">
        <v>590</v>
      </c>
      <c r="E26" s="8">
        <v>12450</v>
      </c>
      <c r="F26" s="9" t="s">
        <v>365</v>
      </c>
      <c r="G26" s="10" t="s">
        <v>682</v>
      </c>
      <c r="H26" s="9" t="s">
        <v>14</v>
      </c>
      <c r="I26" s="70" t="s">
        <v>844</v>
      </c>
      <c r="J26" s="70" t="s">
        <v>843</v>
      </c>
      <c r="K26" s="71"/>
      <c r="L26" s="12" t="s">
        <v>566</v>
      </c>
      <c r="M26" s="34">
        <v>44608</v>
      </c>
      <c r="N26" s="14" t="s">
        <v>16</v>
      </c>
    </row>
    <row r="27" spans="2:14">
      <c r="B27" s="100">
        <v>22</v>
      </c>
      <c r="C27" s="8" t="s">
        <v>591</v>
      </c>
      <c r="D27" s="8" t="s">
        <v>592</v>
      </c>
      <c r="E27" s="8">
        <v>12455</v>
      </c>
      <c r="F27" s="9" t="s">
        <v>365</v>
      </c>
      <c r="G27" s="10" t="s">
        <v>682</v>
      </c>
      <c r="H27" s="9" t="s">
        <v>14</v>
      </c>
      <c r="I27" s="70" t="s">
        <v>844</v>
      </c>
      <c r="J27" s="70" t="s">
        <v>843</v>
      </c>
      <c r="K27" s="71"/>
      <c r="L27" s="12" t="s">
        <v>566</v>
      </c>
      <c r="M27" s="34">
        <v>44608</v>
      </c>
      <c r="N27" s="14" t="s">
        <v>19</v>
      </c>
    </row>
    <row r="28" spans="2:14">
      <c r="B28" s="100">
        <v>23</v>
      </c>
      <c r="C28" s="8" t="s">
        <v>593</v>
      </c>
      <c r="D28" s="8" t="s">
        <v>594</v>
      </c>
      <c r="E28" s="8">
        <v>12462</v>
      </c>
      <c r="F28" s="9" t="s">
        <v>356</v>
      </c>
      <c r="G28" s="10" t="s">
        <v>788</v>
      </c>
      <c r="H28" s="9" t="s">
        <v>14</v>
      </c>
      <c r="I28" s="70" t="s">
        <v>848</v>
      </c>
      <c r="J28" s="70" t="s">
        <v>849</v>
      </c>
      <c r="K28" s="71"/>
      <c r="L28" s="12" t="s">
        <v>595</v>
      </c>
      <c r="M28" s="34">
        <v>44608</v>
      </c>
      <c r="N28" s="17" t="s">
        <v>546</v>
      </c>
    </row>
    <row r="29" spans="2:14">
      <c r="B29" s="100">
        <v>24</v>
      </c>
      <c r="C29" s="8" t="s">
        <v>567</v>
      </c>
      <c r="D29" s="8" t="s">
        <v>596</v>
      </c>
      <c r="E29" s="8">
        <v>12467</v>
      </c>
      <c r="F29" s="9" t="s">
        <v>356</v>
      </c>
      <c r="G29" s="10" t="s">
        <v>788</v>
      </c>
      <c r="H29" s="9" t="s">
        <v>14</v>
      </c>
      <c r="I29" s="70" t="s">
        <v>848</v>
      </c>
      <c r="J29" s="70" t="s">
        <v>849</v>
      </c>
      <c r="K29" s="71"/>
      <c r="L29" s="12" t="s">
        <v>556</v>
      </c>
      <c r="M29" s="34">
        <v>44608</v>
      </c>
      <c r="N29" s="14" t="s">
        <v>549</v>
      </c>
    </row>
    <row r="30" spans="2:14">
      <c r="B30" s="100">
        <v>25</v>
      </c>
      <c r="C30" s="8" t="s">
        <v>569</v>
      </c>
      <c r="D30" s="8" t="s">
        <v>597</v>
      </c>
      <c r="E30" s="8">
        <v>12474</v>
      </c>
      <c r="F30" s="9" t="s">
        <v>356</v>
      </c>
      <c r="G30" s="10" t="s">
        <v>788</v>
      </c>
      <c r="H30" s="9" t="s">
        <v>14</v>
      </c>
      <c r="I30" s="70" t="s">
        <v>848</v>
      </c>
      <c r="J30" s="70" t="s">
        <v>849</v>
      </c>
      <c r="K30" s="71"/>
      <c r="L30" s="12" t="s">
        <v>556</v>
      </c>
      <c r="M30" s="34">
        <v>44608</v>
      </c>
      <c r="N30" s="14" t="s">
        <v>21</v>
      </c>
    </row>
    <row r="31" spans="2:14">
      <c r="B31" s="100">
        <v>26</v>
      </c>
      <c r="C31" s="8" t="s">
        <v>598</v>
      </c>
      <c r="D31" s="8" t="s">
        <v>599</v>
      </c>
      <c r="E31" s="8">
        <v>12453</v>
      </c>
      <c r="F31" s="9" t="s">
        <v>145</v>
      </c>
      <c r="G31" s="10" t="s">
        <v>695</v>
      </c>
      <c r="H31" s="9" t="s">
        <v>14</v>
      </c>
      <c r="I31" s="11" t="s">
        <v>845</v>
      </c>
      <c r="J31" s="11" t="s">
        <v>846</v>
      </c>
      <c r="K31" s="103"/>
      <c r="L31" s="12" t="s">
        <v>556</v>
      </c>
      <c r="M31" s="34">
        <v>44608</v>
      </c>
      <c r="N31" s="14" t="s">
        <v>23</v>
      </c>
    </row>
    <row r="32" spans="2:14" s="48" customFormat="1">
      <c r="B32" s="100">
        <v>27</v>
      </c>
      <c r="C32" s="18" t="s">
        <v>600</v>
      </c>
      <c r="D32" s="104" t="s">
        <v>601</v>
      </c>
      <c r="F32" s="8" t="s">
        <v>602</v>
      </c>
      <c r="G32" s="10" t="s">
        <v>808</v>
      </c>
      <c r="H32" s="9" t="s">
        <v>14</v>
      </c>
      <c r="I32" s="64"/>
      <c r="J32" s="64"/>
      <c r="K32" s="105"/>
      <c r="L32" s="15" t="s">
        <v>556</v>
      </c>
      <c r="M32" s="34">
        <v>44608</v>
      </c>
      <c r="N32" s="14" t="s">
        <v>24</v>
      </c>
    </row>
    <row r="33" spans="2:14" s="48" customFormat="1">
      <c r="B33" s="100">
        <v>28</v>
      </c>
      <c r="C33" s="8" t="s">
        <v>603</v>
      </c>
      <c r="D33" s="8" t="s">
        <v>604</v>
      </c>
      <c r="E33" s="33">
        <v>12454</v>
      </c>
      <c r="F33" s="9" t="s">
        <v>365</v>
      </c>
      <c r="G33" s="10" t="s">
        <v>682</v>
      </c>
      <c r="H33" s="16" t="s">
        <v>14</v>
      </c>
      <c r="I33" s="70" t="s">
        <v>844</v>
      </c>
      <c r="J33" s="70" t="s">
        <v>843</v>
      </c>
      <c r="K33" s="10"/>
      <c r="L33" s="15" t="s">
        <v>566</v>
      </c>
      <c r="M33" s="34">
        <v>44608</v>
      </c>
      <c r="N33" s="14" t="s">
        <v>25</v>
      </c>
    </row>
    <row r="34" spans="2:14" s="48" customFormat="1">
      <c r="B34" s="100">
        <v>29</v>
      </c>
      <c r="C34" s="15" t="s">
        <v>605</v>
      </c>
      <c r="D34" s="8" t="s">
        <v>606</v>
      </c>
      <c r="E34" s="8">
        <v>12461</v>
      </c>
      <c r="F34" s="9" t="s">
        <v>365</v>
      </c>
      <c r="G34" s="10" t="s">
        <v>682</v>
      </c>
      <c r="H34" s="16" t="s">
        <v>14</v>
      </c>
      <c r="I34" s="70" t="s">
        <v>844</v>
      </c>
      <c r="J34" s="70" t="s">
        <v>843</v>
      </c>
      <c r="K34" s="10"/>
      <c r="L34" s="15" t="s">
        <v>566</v>
      </c>
      <c r="M34" s="34">
        <v>44608</v>
      </c>
      <c r="N34" s="24" t="s">
        <v>142</v>
      </c>
    </row>
    <row r="35" spans="2:14" s="48" customFormat="1">
      <c r="B35" s="100" t="s">
        <v>607</v>
      </c>
      <c r="C35" s="8" t="s">
        <v>608</v>
      </c>
      <c r="D35" s="8" t="s">
        <v>590</v>
      </c>
      <c r="E35" s="8">
        <v>12475</v>
      </c>
      <c r="F35" s="9" t="s">
        <v>365</v>
      </c>
      <c r="G35" s="10" t="s">
        <v>682</v>
      </c>
      <c r="H35" s="16" t="s">
        <v>14</v>
      </c>
      <c r="I35" s="70" t="s">
        <v>844</v>
      </c>
      <c r="J35" s="70" t="s">
        <v>843</v>
      </c>
      <c r="K35" s="10"/>
      <c r="L35" s="15" t="s">
        <v>566</v>
      </c>
      <c r="M35" s="34">
        <v>44608</v>
      </c>
      <c r="N35" s="24" t="s">
        <v>143</v>
      </c>
    </row>
    <row r="36" spans="2:14" s="48" customFormat="1">
      <c r="B36" s="100" t="s">
        <v>609</v>
      </c>
      <c r="C36" s="8" t="s">
        <v>591</v>
      </c>
      <c r="D36" s="8" t="s">
        <v>592</v>
      </c>
      <c r="E36" s="8">
        <v>12476</v>
      </c>
      <c r="F36" s="9" t="s">
        <v>365</v>
      </c>
      <c r="G36" s="10" t="s">
        <v>682</v>
      </c>
      <c r="H36" s="16" t="s">
        <v>14</v>
      </c>
      <c r="I36" s="70" t="s">
        <v>844</v>
      </c>
      <c r="J36" s="70" t="s">
        <v>843</v>
      </c>
      <c r="K36" s="10"/>
      <c r="L36" s="15" t="s">
        <v>566</v>
      </c>
      <c r="M36" s="34">
        <v>44609</v>
      </c>
      <c r="N36" s="14" t="s">
        <v>16</v>
      </c>
    </row>
  </sheetData>
  <mergeCells count="3">
    <mergeCell ref="B2:N2"/>
    <mergeCell ref="B3:N3"/>
    <mergeCell ref="B4:N4"/>
  </mergeCell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B1CB-2AC6-4795-A978-F62C99C63F87}">
  <dimension ref="B2:L28"/>
  <sheetViews>
    <sheetView zoomScale="80" zoomScaleNormal="80" workbookViewId="0">
      <selection activeCell="C11" sqref="C11"/>
    </sheetView>
  </sheetViews>
  <sheetFormatPr defaultColWidth="12.5546875" defaultRowHeight="14.4"/>
  <cols>
    <col min="1" max="1" width="4" customWidth="1"/>
    <col min="2" max="2" width="10.88671875" bestFit="1" customWidth="1"/>
    <col min="3" max="3" width="28.5546875" bestFit="1" customWidth="1"/>
    <col min="4" max="4" width="39.5546875" hidden="1" customWidth="1"/>
    <col min="5" max="5" width="30.109375" bestFit="1" customWidth="1"/>
    <col min="6" max="6" width="15" hidden="1" customWidth="1"/>
    <col min="7" max="7" width="26.21875" customWidth="1"/>
    <col min="8" max="8" width="39.109375" customWidth="1"/>
    <col min="9" max="9" width="22.6640625" hidden="1" customWidth="1"/>
    <col min="10" max="10" width="35.33203125" style="22" hidden="1" customWidth="1"/>
  </cols>
  <sheetData>
    <row r="2" spans="2:12">
      <c r="B2" s="141" t="s">
        <v>610</v>
      </c>
      <c r="C2" s="142"/>
      <c r="D2" s="142"/>
      <c r="E2" s="142"/>
      <c r="F2" s="142"/>
      <c r="G2" s="142"/>
      <c r="H2" s="142"/>
      <c r="I2" s="142"/>
      <c r="J2" s="142"/>
      <c r="K2" s="51"/>
      <c r="L2" s="51"/>
    </row>
    <row r="3" spans="2:12">
      <c r="B3" s="142" t="s">
        <v>0</v>
      </c>
      <c r="C3" s="142"/>
      <c r="D3" s="142"/>
      <c r="E3" s="142"/>
      <c r="F3" s="142"/>
      <c r="G3" s="142"/>
      <c r="H3" s="142"/>
      <c r="I3" s="142"/>
      <c r="J3" s="142"/>
      <c r="K3" s="51"/>
      <c r="L3" s="51"/>
    </row>
    <row r="4" spans="2:12">
      <c r="B4" s="149" t="s">
        <v>533</v>
      </c>
      <c r="C4" s="150"/>
      <c r="D4" s="150"/>
      <c r="E4" s="150"/>
      <c r="F4" s="150"/>
      <c r="G4" s="150"/>
      <c r="H4" s="150"/>
      <c r="I4" s="150"/>
      <c r="J4" s="150"/>
      <c r="K4" s="150"/>
      <c r="L4" s="150"/>
    </row>
    <row r="5" spans="2:12">
      <c r="B5" s="37" t="s">
        <v>1</v>
      </c>
      <c r="C5" s="37" t="s">
        <v>2</v>
      </c>
      <c r="D5" s="38" t="s">
        <v>3</v>
      </c>
      <c r="E5" s="37" t="s">
        <v>170</v>
      </c>
      <c r="F5" s="37" t="s">
        <v>6</v>
      </c>
      <c r="G5" s="37" t="s">
        <v>7</v>
      </c>
      <c r="H5" s="5" t="s">
        <v>8</v>
      </c>
      <c r="I5" s="39" t="s">
        <v>9</v>
      </c>
      <c r="J5" s="5" t="s">
        <v>10</v>
      </c>
      <c r="K5" s="5" t="s">
        <v>11</v>
      </c>
      <c r="L5" s="5" t="s">
        <v>12</v>
      </c>
    </row>
    <row r="6" spans="2:12">
      <c r="B6" s="32">
        <v>1</v>
      </c>
      <c r="C6" s="8" t="s">
        <v>611</v>
      </c>
      <c r="D6" s="8" t="s">
        <v>612</v>
      </c>
      <c r="E6" s="9" t="s">
        <v>13</v>
      </c>
      <c r="F6" s="9" t="s">
        <v>14</v>
      </c>
      <c r="G6" s="11" t="s">
        <v>840</v>
      </c>
      <c r="H6" s="11" t="s">
        <v>839</v>
      </c>
      <c r="I6" s="7"/>
      <c r="J6" s="23" t="s">
        <v>22</v>
      </c>
      <c r="K6" s="34">
        <v>44606</v>
      </c>
      <c r="L6" s="14" t="s">
        <v>16</v>
      </c>
    </row>
    <row r="7" spans="2:12" ht="27">
      <c r="B7" s="32">
        <f>B6+1</f>
        <v>2</v>
      </c>
      <c r="C7" s="19" t="s">
        <v>613</v>
      </c>
      <c r="D7" s="8" t="s">
        <v>119</v>
      </c>
      <c r="E7" s="9" t="s">
        <v>17</v>
      </c>
      <c r="F7" s="9" t="s">
        <v>14</v>
      </c>
      <c r="G7" s="137" t="s">
        <v>853</v>
      </c>
      <c r="H7" s="137" t="s">
        <v>852</v>
      </c>
      <c r="I7" s="7" t="s">
        <v>614</v>
      </c>
      <c r="J7" s="23" t="s">
        <v>15</v>
      </c>
      <c r="K7" s="34">
        <v>44606</v>
      </c>
      <c r="L7" s="14" t="s">
        <v>19</v>
      </c>
    </row>
    <row r="8" spans="2:12">
      <c r="B8" s="32">
        <f t="shared" ref="B8:B28" si="0">B7+1</f>
        <v>3</v>
      </c>
      <c r="C8" s="8" t="s">
        <v>164</v>
      </c>
      <c r="D8" s="8" t="s">
        <v>615</v>
      </c>
      <c r="E8" s="9" t="s">
        <v>28</v>
      </c>
      <c r="F8" s="9" t="s">
        <v>14</v>
      </c>
      <c r="G8" s="11" t="s">
        <v>842</v>
      </c>
      <c r="H8" s="11" t="s">
        <v>841</v>
      </c>
      <c r="I8" s="7"/>
      <c r="J8" s="23" t="s">
        <v>86</v>
      </c>
      <c r="K8" s="34">
        <v>44606</v>
      </c>
      <c r="L8" s="17" t="s">
        <v>546</v>
      </c>
    </row>
    <row r="9" spans="2:12">
      <c r="B9" s="32">
        <f t="shared" si="0"/>
        <v>4</v>
      </c>
      <c r="C9" s="8" t="s">
        <v>165</v>
      </c>
      <c r="D9" s="8" t="s">
        <v>616</v>
      </c>
      <c r="E9" s="9" t="s">
        <v>29</v>
      </c>
      <c r="F9" s="9" t="s">
        <v>14</v>
      </c>
      <c r="G9" s="11" t="s">
        <v>840</v>
      </c>
      <c r="H9" s="11" t="s">
        <v>839</v>
      </c>
      <c r="I9" s="7"/>
      <c r="J9" s="23" t="s">
        <v>89</v>
      </c>
      <c r="K9" s="34">
        <v>44606</v>
      </c>
      <c r="L9" s="14" t="s">
        <v>549</v>
      </c>
    </row>
    <row r="10" spans="2:12">
      <c r="B10" s="32">
        <f t="shared" si="0"/>
        <v>5</v>
      </c>
      <c r="C10" s="8" t="s">
        <v>123</v>
      </c>
      <c r="D10" s="8" t="s">
        <v>617</v>
      </c>
      <c r="E10" s="9" t="s">
        <v>126</v>
      </c>
      <c r="F10" s="9" t="s">
        <v>14</v>
      </c>
      <c r="G10" s="11" t="s">
        <v>844</v>
      </c>
      <c r="H10" s="11" t="s">
        <v>843</v>
      </c>
      <c r="I10" s="7"/>
      <c r="J10" s="43" t="s">
        <v>127</v>
      </c>
      <c r="K10" s="34">
        <v>44606</v>
      </c>
      <c r="L10" s="14" t="s">
        <v>21</v>
      </c>
    </row>
    <row r="11" spans="2:12">
      <c r="B11" s="32">
        <f t="shared" si="0"/>
        <v>6</v>
      </c>
      <c r="C11" s="18" t="s">
        <v>128</v>
      </c>
      <c r="D11" s="8" t="s">
        <v>618</v>
      </c>
      <c r="E11" s="9" t="s">
        <v>17</v>
      </c>
      <c r="F11" s="9" t="s">
        <v>14</v>
      </c>
      <c r="G11" s="11" t="s">
        <v>858</v>
      </c>
      <c r="H11" s="11"/>
      <c r="I11" s="7"/>
      <c r="J11" s="43" t="s">
        <v>131</v>
      </c>
      <c r="K11" s="34">
        <v>44606</v>
      </c>
      <c r="L11" s="14" t="s">
        <v>23</v>
      </c>
    </row>
    <row r="12" spans="2:12">
      <c r="B12" s="32">
        <f t="shared" si="0"/>
        <v>7</v>
      </c>
      <c r="C12" s="8" t="s">
        <v>132</v>
      </c>
      <c r="D12" s="8" t="s">
        <v>619</v>
      </c>
      <c r="E12" s="9" t="s">
        <v>77</v>
      </c>
      <c r="F12" s="9" t="s">
        <v>14</v>
      </c>
      <c r="G12" s="11" t="s">
        <v>844</v>
      </c>
      <c r="H12" s="11" t="s">
        <v>843</v>
      </c>
      <c r="I12" s="7"/>
      <c r="J12" s="43" t="s">
        <v>135</v>
      </c>
      <c r="K12" s="34">
        <v>44606</v>
      </c>
      <c r="L12" s="14" t="s">
        <v>24</v>
      </c>
    </row>
    <row r="13" spans="2:12">
      <c r="B13" s="32">
        <f t="shared" si="0"/>
        <v>8</v>
      </c>
      <c r="C13" s="8" t="s">
        <v>136</v>
      </c>
      <c r="D13" s="8" t="s">
        <v>137</v>
      </c>
      <c r="E13" s="9" t="s">
        <v>77</v>
      </c>
      <c r="F13" s="9" t="s">
        <v>14</v>
      </c>
      <c r="G13" s="11" t="s">
        <v>844</v>
      </c>
      <c r="H13" s="11" t="s">
        <v>843</v>
      </c>
      <c r="I13" s="7"/>
      <c r="J13" s="43" t="s">
        <v>139</v>
      </c>
      <c r="K13" s="34">
        <v>44606</v>
      </c>
      <c r="L13" s="14" t="s">
        <v>25</v>
      </c>
    </row>
    <row r="14" spans="2:12">
      <c r="B14" s="32">
        <f t="shared" si="0"/>
        <v>9</v>
      </c>
      <c r="C14" s="8" t="s">
        <v>146</v>
      </c>
      <c r="D14" s="8" t="s">
        <v>140</v>
      </c>
      <c r="E14" s="9" t="s">
        <v>77</v>
      </c>
      <c r="F14" s="9"/>
      <c r="G14" s="11" t="s">
        <v>844</v>
      </c>
      <c r="H14" s="11" t="s">
        <v>843</v>
      </c>
      <c r="I14" s="7"/>
      <c r="J14" s="23" t="s">
        <v>147</v>
      </c>
      <c r="K14" s="34">
        <v>44606</v>
      </c>
      <c r="L14" s="24" t="s">
        <v>142</v>
      </c>
    </row>
    <row r="15" spans="2:12">
      <c r="B15" s="32">
        <f t="shared" si="0"/>
        <v>10</v>
      </c>
      <c r="C15" s="8" t="s">
        <v>620</v>
      </c>
      <c r="D15" s="49" t="s">
        <v>524</v>
      </c>
      <c r="E15" s="9" t="s">
        <v>239</v>
      </c>
      <c r="F15" s="9" t="s">
        <v>18</v>
      </c>
      <c r="G15" s="11" t="s">
        <v>844</v>
      </c>
      <c r="H15" s="11" t="s">
        <v>843</v>
      </c>
      <c r="I15" s="7"/>
      <c r="J15" s="23" t="s">
        <v>621</v>
      </c>
      <c r="K15" s="34">
        <v>44606</v>
      </c>
      <c r="L15" s="24" t="s">
        <v>143</v>
      </c>
    </row>
    <row r="16" spans="2:12">
      <c r="B16" s="32">
        <f t="shared" si="0"/>
        <v>11</v>
      </c>
      <c r="C16" s="8" t="s">
        <v>622</v>
      </c>
      <c r="D16" s="8" t="s">
        <v>623</v>
      </c>
      <c r="E16" s="9" t="s">
        <v>77</v>
      </c>
      <c r="F16" s="9" t="s">
        <v>14</v>
      </c>
      <c r="G16" s="11" t="s">
        <v>844</v>
      </c>
      <c r="H16" s="11" t="s">
        <v>843</v>
      </c>
      <c r="I16" s="7"/>
      <c r="J16" s="43" t="s">
        <v>127</v>
      </c>
      <c r="K16" s="34">
        <v>44607</v>
      </c>
      <c r="L16" s="14" t="s">
        <v>16</v>
      </c>
    </row>
    <row r="17" spans="2:12">
      <c r="B17" s="32">
        <f t="shared" si="0"/>
        <v>12</v>
      </c>
      <c r="C17" s="8" t="s">
        <v>624</v>
      </c>
      <c r="D17" s="8" t="s">
        <v>625</v>
      </c>
      <c r="E17" s="9" t="s">
        <v>126</v>
      </c>
      <c r="F17" s="9" t="s">
        <v>14</v>
      </c>
      <c r="G17" s="11" t="s">
        <v>844</v>
      </c>
      <c r="H17" s="11" t="s">
        <v>843</v>
      </c>
      <c r="I17" s="7"/>
      <c r="J17" s="23" t="s">
        <v>148</v>
      </c>
      <c r="K17" s="34">
        <v>44607</v>
      </c>
      <c r="L17" s="14" t="s">
        <v>19</v>
      </c>
    </row>
    <row r="18" spans="2:12">
      <c r="B18" s="32">
        <f t="shared" si="0"/>
        <v>13</v>
      </c>
      <c r="C18" s="18" t="s">
        <v>626</v>
      </c>
      <c r="D18" s="8" t="s">
        <v>627</v>
      </c>
      <c r="E18" s="9" t="s">
        <v>17</v>
      </c>
      <c r="F18" s="9" t="s">
        <v>18</v>
      </c>
      <c r="G18" s="11" t="s">
        <v>858</v>
      </c>
      <c r="H18" s="11"/>
      <c r="I18" s="7" t="s">
        <v>628</v>
      </c>
      <c r="J18" s="23" t="s">
        <v>148</v>
      </c>
      <c r="K18" s="34">
        <v>44607</v>
      </c>
      <c r="L18" s="17" t="s">
        <v>546</v>
      </c>
    </row>
    <row r="19" spans="2:12">
      <c r="B19" s="32">
        <f t="shared" si="0"/>
        <v>14</v>
      </c>
      <c r="C19" s="8" t="s">
        <v>123</v>
      </c>
      <c r="D19" s="8" t="s">
        <v>617</v>
      </c>
      <c r="E19" s="9" t="s">
        <v>126</v>
      </c>
      <c r="F19" s="9" t="s">
        <v>14</v>
      </c>
      <c r="G19" s="11" t="s">
        <v>844</v>
      </c>
      <c r="H19" s="11" t="s">
        <v>843</v>
      </c>
      <c r="I19" s="7"/>
      <c r="J19" s="43" t="s">
        <v>127</v>
      </c>
      <c r="K19" s="34">
        <v>44607</v>
      </c>
      <c r="L19" s="14" t="s">
        <v>549</v>
      </c>
    </row>
    <row r="20" spans="2:12">
      <c r="B20" s="32">
        <f t="shared" si="0"/>
        <v>15</v>
      </c>
      <c r="C20" s="18" t="s">
        <v>128</v>
      </c>
      <c r="D20" s="8" t="s">
        <v>618</v>
      </c>
      <c r="E20" s="9" t="s">
        <v>17</v>
      </c>
      <c r="F20" s="9" t="s">
        <v>14</v>
      </c>
      <c r="G20" s="11" t="s">
        <v>858</v>
      </c>
      <c r="H20" s="11"/>
      <c r="I20" s="7"/>
      <c r="J20" s="43" t="s">
        <v>131</v>
      </c>
      <c r="K20" s="34">
        <v>44607</v>
      </c>
      <c r="L20" s="14" t="s">
        <v>21</v>
      </c>
    </row>
    <row r="21" spans="2:12">
      <c r="B21" s="32">
        <f t="shared" si="0"/>
        <v>16</v>
      </c>
      <c r="C21" s="8" t="s">
        <v>132</v>
      </c>
      <c r="D21" s="8" t="s">
        <v>629</v>
      </c>
      <c r="E21" s="9" t="s">
        <v>126</v>
      </c>
      <c r="F21" s="9" t="s">
        <v>14</v>
      </c>
      <c r="G21" s="11" t="s">
        <v>844</v>
      </c>
      <c r="H21" s="11" t="s">
        <v>843</v>
      </c>
      <c r="I21" s="7"/>
      <c r="J21" s="43" t="s">
        <v>135</v>
      </c>
      <c r="K21" s="34">
        <v>44607</v>
      </c>
      <c r="L21" s="14" t="s">
        <v>23</v>
      </c>
    </row>
    <row r="22" spans="2:12">
      <c r="B22" s="32">
        <f t="shared" si="0"/>
        <v>17</v>
      </c>
      <c r="C22" s="8" t="s">
        <v>136</v>
      </c>
      <c r="D22" s="8" t="s">
        <v>137</v>
      </c>
      <c r="E22" s="9" t="s">
        <v>77</v>
      </c>
      <c r="F22" s="9" t="s">
        <v>14</v>
      </c>
      <c r="G22" s="11" t="s">
        <v>844</v>
      </c>
      <c r="H22" s="11" t="s">
        <v>843</v>
      </c>
      <c r="I22" s="7"/>
      <c r="J22" s="43" t="s">
        <v>139</v>
      </c>
      <c r="K22" s="34">
        <v>44607</v>
      </c>
      <c r="L22" s="14" t="s">
        <v>24</v>
      </c>
    </row>
    <row r="23" spans="2:12">
      <c r="B23" s="32">
        <f t="shared" si="0"/>
        <v>18</v>
      </c>
      <c r="C23" s="8" t="s">
        <v>630</v>
      </c>
      <c r="D23" s="8" t="s">
        <v>140</v>
      </c>
      <c r="E23" s="8" t="s">
        <v>77</v>
      </c>
      <c r="F23" s="9" t="s">
        <v>14</v>
      </c>
      <c r="G23" s="11" t="s">
        <v>844</v>
      </c>
      <c r="H23" s="11" t="s">
        <v>843</v>
      </c>
      <c r="I23" s="7"/>
      <c r="J23" s="23" t="s">
        <v>147</v>
      </c>
      <c r="K23" s="34">
        <v>44607</v>
      </c>
      <c r="L23" s="14" t="s">
        <v>25</v>
      </c>
    </row>
    <row r="24" spans="2:12" ht="28.8">
      <c r="B24" s="32">
        <f t="shared" si="0"/>
        <v>19</v>
      </c>
      <c r="C24" s="8" t="s">
        <v>631</v>
      </c>
      <c r="D24" s="49" t="s">
        <v>518</v>
      </c>
      <c r="E24" s="8" t="s">
        <v>149</v>
      </c>
      <c r="F24" s="9" t="s">
        <v>14</v>
      </c>
      <c r="G24" s="11" t="s">
        <v>845</v>
      </c>
      <c r="H24" s="11" t="s">
        <v>846</v>
      </c>
      <c r="I24" s="7"/>
      <c r="J24" s="50" t="s">
        <v>632</v>
      </c>
      <c r="K24" s="34">
        <v>44607</v>
      </c>
      <c r="L24" s="24" t="s">
        <v>142</v>
      </c>
    </row>
    <row r="25" spans="2:12">
      <c r="B25" s="32">
        <f t="shared" si="0"/>
        <v>20</v>
      </c>
      <c r="C25" s="8" t="s">
        <v>633</v>
      </c>
      <c r="D25" s="49" t="s">
        <v>634</v>
      </c>
      <c r="E25" s="8" t="s">
        <v>239</v>
      </c>
      <c r="F25" s="9" t="s">
        <v>14</v>
      </c>
      <c r="G25" s="11" t="s">
        <v>844</v>
      </c>
      <c r="H25" s="11" t="s">
        <v>843</v>
      </c>
      <c r="I25" s="106"/>
      <c r="J25" s="23" t="s">
        <v>621</v>
      </c>
      <c r="K25" s="34">
        <v>44607</v>
      </c>
      <c r="L25" s="24" t="s">
        <v>143</v>
      </c>
    </row>
    <row r="26" spans="2:12" ht="28.8">
      <c r="B26" s="32">
        <f t="shared" si="0"/>
        <v>21</v>
      </c>
      <c r="C26" s="8" t="s">
        <v>635</v>
      </c>
      <c r="D26" s="104" t="s">
        <v>636</v>
      </c>
      <c r="E26" s="8" t="s">
        <v>239</v>
      </c>
      <c r="F26" s="9" t="s">
        <v>14</v>
      </c>
      <c r="G26" s="11" t="s">
        <v>844</v>
      </c>
      <c r="H26" s="11" t="s">
        <v>843</v>
      </c>
      <c r="I26" s="106"/>
      <c r="J26" s="50" t="s">
        <v>632</v>
      </c>
      <c r="K26" s="34">
        <v>44608</v>
      </c>
      <c r="L26" s="14" t="s">
        <v>16</v>
      </c>
    </row>
    <row r="27" spans="2:12">
      <c r="B27" s="32">
        <f t="shared" si="0"/>
        <v>22</v>
      </c>
      <c r="C27" s="8" t="s">
        <v>637</v>
      </c>
      <c r="D27" s="18"/>
      <c r="E27" s="8" t="s">
        <v>239</v>
      </c>
      <c r="F27" s="9" t="s">
        <v>14</v>
      </c>
      <c r="G27" s="11" t="s">
        <v>844</v>
      </c>
      <c r="H27" s="11" t="s">
        <v>843</v>
      </c>
      <c r="I27" s="106"/>
      <c r="J27" s="23" t="s">
        <v>638</v>
      </c>
      <c r="K27" s="34">
        <v>44608</v>
      </c>
      <c r="L27" s="14" t="s">
        <v>19</v>
      </c>
    </row>
    <row r="28" spans="2:12">
      <c r="B28" s="32">
        <f t="shared" si="0"/>
        <v>23</v>
      </c>
      <c r="C28" s="8" t="s">
        <v>639</v>
      </c>
      <c r="D28" s="18"/>
      <c r="E28" s="8" t="s">
        <v>149</v>
      </c>
      <c r="F28" s="9" t="s">
        <v>14</v>
      </c>
      <c r="G28" s="11" t="s">
        <v>845</v>
      </c>
      <c r="H28" s="11" t="s">
        <v>846</v>
      </c>
      <c r="I28" s="106"/>
      <c r="J28" s="23" t="s">
        <v>638</v>
      </c>
      <c r="K28" s="34">
        <v>44608</v>
      </c>
      <c r="L28" s="17" t="s">
        <v>546</v>
      </c>
    </row>
  </sheetData>
  <mergeCells count="3">
    <mergeCell ref="B2:J2"/>
    <mergeCell ref="B3:J3"/>
    <mergeCell ref="B4:L4"/>
  </mergeCell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B2EB4-AA7C-443E-B70E-C759A866434E}">
  <dimension ref="B2:M21"/>
  <sheetViews>
    <sheetView topLeftCell="C4" zoomScaleNormal="100" workbookViewId="0">
      <selection activeCell="H14" sqref="H14:I14"/>
    </sheetView>
  </sheetViews>
  <sheetFormatPr defaultColWidth="12.6640625" defaultRowHeight="14.4"/>
  <cols>
    <col min="1" max="1" width="4" customWidth="1"/>
    <col min="2" max="2" width="10.88671875" bestFit="1" customWidth="1"/>
    <col min="3" max="3" width="59.88671875" bestFit="1" customWidth="1"/>
    <col min="4" max="4" width="8.5546875" hidden="1" customWidth="1"/>
    <col min="5" max="5" width="25.109375" customWidth="1"/>
    <col min="6" max="6" width="30.6640625" hidden="1" customWidth="1"/>
    <col min="7" max="7" width="25.109375" hidden="1" customWidth="1"/>
    <col min="8" max="8" width="19.33203125" customWidth="1"/>
    <col min="9" max="9" width="24.5546875" customWidth="1"/>
    <col min="10" max="10" width="24.44140625" hidden="1" customWidth="1"/>
    <col min="11" max="11" width="14.44140625" hidden="1" customWidth="1"/>
    <col min="12" max="12" width="16.88671875" bestFit="1" customWidth="1"/>
    <col min="13" max="13" width="29" bestFit="1" customWidth="1"/>
  </cols>
  <sheetData>
    <row r="2" spans="2:13">
      <c r="B2" s="141" t="s">
        <v>670</v>
      </c>
      <c r="C2" s="142"/>
      <c r="D2" s="142"/>
      <c r="E2" s="142"/>
      <c r="F2" s="142"/>
      <c r="G2" s="142"/>
      <c r="H2" s="142"/>
      <c r="I2" s="142"/>
      <c r="J2" s="142"/>
      <c r="K2" s="142"/>
      <c r="L2" s="142"/>
      <c r="M2" s="142"/>
    </row>
    <row r="3" spans="2:13">
      <c r="B3" s="141" t="s">
        <v>0</v>
      </c>
      <c r="C3" s="142"/>
      <c r="D3" s="142"/>
      <c r="E3" s="142"/>
      <c r="F3" s="142"/>
      <c r="G3" s="142"/>
      <c r="H3" s="142"/>
      <c r="I3" s="142"/>
      <c r="J3" s="142"/>
      <c r="K3" s="142"/>
      <c r="L3" s="142"/>
      <c r="M3" s="142"/>
    </row>
    <row r="4" spans="2:13">
      <c r="B4" s="146" t="s">
        <v>671</v>
      </c>
      <c r="C4" s="145"/>
      <c r="D4" s="145"/>
      <c r="E4" s="145"/>
      <c r="F4" s="145"/>
      <c r="G4" s="145"/>
      <c r="H4" s="145"/>
      <c r="I4" s="145"/>
      <c r="J4" s="145"/>
      <c r="K4" s="145"/>
      <c r="L4" s="145"/>
      <c r="M4" s="145"/>
    </row>
    <row r="5" spans="2:13">
      <c r="B5" s="37" t="s">
        <v>1</v>
      </c>
      <c r="C5" s="37" t="s">
        <v>2</v>
      </c>
      <c r="D5" s="38" t="s">
        <v>75</v>
      </c>
      <c r="E5" s="37" t="s">
        <v>170</v>
      </c>
      <c r="F5" s="37" t="s">
        <v>5</v>
      </c>
      <c r="G5" s="37" t="s">
        <v>6</v>
      </c>
      <c r="H5" s="37" t="s">
        <v>7</v>
      </c>
      <c r="I5" s="5" t="s">
        <v>8</v>
      </c>
      <c r="J5" s="39" t="s">
        <v>9</v>
      </c>
      <c r="K5" s="39" t="s">
        <v>672</v>
      </c>
      <c r="L5" s="5" t="s">
        <v>11</v>
      </c>
      <c r="M5" s="5" t="s">
        <v>12</v>
      </c>
    </row>
    <row r="6" spans="2:13">
      <c r="B6" s="100" t="s">
        <v>487</v>
      </c>
      <c r="C6" s="35" t="s">
        <v>673</v>
      </c>
      <c r="D6" s="8" t="s">
        <v>641</v>
      </c>
      <c r="E6" s="9" t="s">
        <v>239</v>
      </c>
      <c r="F6" s="10" t="s">
        <v>491</v>
      </c>
      <c r="G6" s="9" t="s">
        <v>14</v>
      </c>
      <c r="H6" s="11" t="s">
        <v>844</v>
      </c>
      <c r="I6" s="11" t="s">
        <v>843</v>
      </c>
      <c r="J6" s="106"/>
      <c r="K6" s="12"/>
      <c r="L6" s="13">
        <v>44614</v>
      </c>
      <c r="M6" s="14" t="s">
        <v>16</v>
      </c>
    </row>
    <row r="7" spans="2:13">
      <c r="B7" s="100" t="s">
        <v>496</v>
      </c>
      <c r="C7" s="35" t="s">
        <v>674</v>
      </c>
      <c r="D7" s="8" t="s">
        <v>641</v>
      </c>
      <c r="E7" s="9" t="s">
        <v>239</v>
      </c>
      <c r="F7" s="10" t="s">
        <v>491</v>
      </c>
      <c r="G7" s="9" t="s">
        <v>14</v>
      </c>
      <c r="H7" s="11" t="s">
        <v>844</v>
      </c>
      <c r="I7" s="11" t="s">
        <v>843</v>
      </c>
      <c r="J7" s="106"/>
      <c r="K7" s="12"/>
      <c r="L7" s="13">
        <v>44614</v>
      </c>
      <c r="M7" s="14" t="s">
        <v>19</v>
      </c>
    </row>
    <row r="8" spans="2:13">
      <c r="B8" s="100" t="s">
        <v>502</v>
      </c>
      <c r="C8" s="35" t="s">
        <v>675</v>
      </c>
      <c r="D8" s="8" t="s">
        <v>641</v>
      </c>
      <c r="E8" s="9" t="s">
        <v>149</v>
      </c>
      <c r="F8" s="10" t="s">
        <v>500</v>
      </c>
      <c r="G8" s="9" t="s">
        <v>14</v>
      </c>
      <c r="H8" s="70" t="s">
        <v>845</v>
      </c>
      <c r="I8" s="70" t="s">
        <v>846</v>
      </c>
      <c r="J8" s="106"/>
      <c r="K8" s="12"/>
      <c r="L8" s="13">
        <v>44614</v>
      </c>
      <c r="M8" s="17" t="s">
        <v>20</v>
      </c>
    </row>
    <row r="9" spans="2:13">
      <c r="B9" s="100" t="s">
        <v>509</v>
      </c>
      <c r="C9" s="35" t="s">
        <v>676</v>
      </c>
      <c r="D9" s="8" t="s">
        <v>641</v>
      </c>
      <c r="E9" s="9" t="s">
        <v>149</v>
      </c>
      <c r="F9" s="10" t="s">
        <v>500</v>
      </c>
      <c r="G9" s="9">
        <v>150</v>
      </c>
      <c r="H9" s="70" t="s">
        <v>845</v>
      </c>
      <c r="I9" s="70" t="s">
        <v>846</v>
      </c>
      <c r="J9" s="106"/>
      <c r="K9" s="12"/>
      <c r="L9" s="13">
        <v>44614</v>
      </c>
      <c r="M9" s="14" t="s">
        <v>21</v>
      </c>
    </row>
    <row r="10" spans="2:13">
      <c r="B10" s="100" t="s">
        <v>515</v>
      </c>
      <c r="C10" s="35" t="s">
        <v>677</v>
      </c>
      <c r="D10" s="8" t="s">
        <v>641</v>
      </c>
      <c r="E10" s="9" t="s">
        <v>239</v>
      </c>
      <c r="F10" s="10" t="s">
        <v>491</v>
      </c>
      <c r="G10" s="9" t="s">
        <v>14</v>
      </c>
      <c r="H10" s="11" t="s">
        <v>844</v>
      </c>
      <c r="I10" s="11" t="s">
        <v>843</v>
      </c>
      <c r="J10" s="106"/>
      <c r="K10" s="12"/>
      <c r="L10" s="13">
        <v>44614</v>
      </c>
      <c r="M10" s="14" t="s">
        <v>23</v>
      </c>
    </row>
    <row r="11" spans="2:13">
      <c r="B11" s="100" t="s">
        <v>519</v>
      </c>
      <c r="C11" s="35" t="s">
        <v>678</v>
      </c>
      <c r="D11" s="8" t="s">
        <v>641</v>
      </c>
      <c r="E11" s="9" t="s">
        <v>149</v>
      </c>
      <c r="F11" s="10" t="s">
        <v>500</v>
      </c>
      <c r="G11" s="9" t="s">
        <v>14</v>
      </c>
      <c r="H11" s="70" t="s">
        <v>845</v>
      </c>
      <c r="I11" s="70" t="s">
        <v>846</v>
      </c>
      <c r="J11" s="106"/>
      <c r="K11" s="12"/>
      <c r="L11" s="13">
        <v>44614</v>
      </c>
      <c r="M11" s="14" t="s">
        <v>24</v>
      </c>
    </row>
    <row r="12" spans="2:13">
      <c r="B12" s="100" t="s">
        <v>521</v>
      </c>
      <c r="C12" s="35" t="s">
        <v>679</v>
      </c>
      <c r="D12" s="8" t="s">
        <v>641</v>
      </c>
      <c r="E12" s="9" t="s">
        <v>149</v>
      </c>
      <c r="F12" s="10" t="s">
        <v>500</v>
      </c>
      <c r="G12" s="9">
        <v>150</v>
      </c>
      <c r="H12" s="70" t="s">
        <v>845</v>
      </c>
      <c r="I12" s="70" t="s">
        <v>846</v>
      </c>
      <c r="J12" s="106"/>
      <c r="K12" s="12"/>
      <c r="L12" s="13">
        <v>44614</v>
      </c>
      <c r="M12" s="14" t="s">
        <v>25</v>
      </c>
    </row>
    <row r="13" spans="2:13">
      <c r="B13" s="100" t="s">
        <v>525</v>
      </c>
      <c r="C13" s="35" t="s">
        <v>680</v>
      </c>
      <c r="D13" s="8" t="s">
        <v>641</v>
      </c>
      <c r="E13" s="9" t="s">
        <v>239</v>
      </c>
      <c r="F13" s="10" t="s">
        <v>491</v>
      </c>
      <c r="G13" s="9" t="s">
        <v>14</v>
      </c>
      <c r="H13" s="11" t="s">
        <v>844</v>
      </c>
      <c r="I13" s="11" t="s">
        <v>843</v>
      </c>
      <c r="J13" s="106"/>
      <c r="K13" s="12"/>
      <c r="L13" s="13">
        <v>44614</v>
      </c>
      <c r="M13" s="14" t="s">
        <v>26</v>
      </c>
    </row>
    <row r="14" spans="2:13">
      <c r="B14" s="100" t="s">
        <v>528</v>
      </c>
      <c r="C14" s="35" t="s">
        <v>681</v>
      </c>
      <c r="D14" s="8" t="s">
        <v>641</v>
      </c>
      <c r="E14" s="9" t="s">
        <v>365</v>
      </c>
      <c r="F14" s="10" t="s">
        <v>682</v>
      </c>
      <c r="G14" s="9" t="s">
        <v>14</v>
      </c>
      <c r="H14" s="11" t="s">
        <v>844</v>
      </c>
      <c r="I14" s="11" t="s">
        <v>843</v>
      </c>
      <c r="J14" s="112" t="s">
        <v>683</v>
      </c>
      <c r="K14" s="12"/>
      <c r="L14" s="13">
        <v>44615</v>
      </c>
      <c r="M14" s="14" t="s">
        <v>16</v>
      </c>
    </row>
    <row r="15" spans="2:13">
      <c r="B15" s="100" t="s">
        <v>684</v>
      </c>
      <c r="C15" s="35" t="s">
        <v>685</v>
      </c>
      <c r="D15" s="8" t="s">
        <v>641</v>
      </c>
      <c r="E15" s="9" t="s">
        <v>239</v>
      </c>
      <c r="F15" s="10" t="s">
        <v>491</v>
      </c>
      <c r="G15" s="9" t="s">
        <v>14</v>
      </c>
      <c r="H15" s="11" t="s">
        <v>844</v>
      </c>
      <c r="I15" s="11" t="s">
        <v>843</v>
      </c>
      <c r="J15" s="106"/>
      <c r="K15" s="12"/>
      <c r="L15" s="13">
        <v>44615</v>
      </c>
      <c r="M15" s="14" t="s">
        <v>19</v>
      </c>
    </row>
    <row r="16" spans="2:13">
      <c r="B16" s="100" t="s">
        <v>686</v>
      </c>
      <c r="C16" s="35" t="s">
        <v>687</v>
      </c>
      <c r="D16" s="8" t="s">
        <v>641</v>
      </c>
      <c r="E16" s="9" t="s">
        <v>239</v>
      </c>
      <c r="F16" s="10" t="s">
        <v>491</v>
      </c>
      <c r="G16" s="9" t="s">
        <v>14</v>
      </c>
      <c r="H16" s="11" t="s">
        <v>844</v>
      </c>
      <c r="I16" s="11" t="s">
        <v>843</v>
      </c>
      <c r="J16" s="106"/>
      <c r="K16" s="12"/>
      <c r="L16" s="13">
        <v>44615</v>
      </c>
      <c r="M16" s="17" t="s">
        <v>20</v>
      </c>
    </row>
    <row r="17" spans="2:13">
      <c r="B17" s="100" t="s">
        <v>688</v>
      </c>
      <c r="C17" s="35" t="s">
        <v>689</v>
      </c>
      <c r="D17" s="8" t="s">
        <v>641</v>
      </c>
      <c r="E17" s="9" t="s">
        <v>149</v>
      </c>
      <c r="F17" s="10" t="s">
        <v>500</v>
      </c>
      <c r="G17" s="9" t="s">
        <v>14</v>
      </c>
      <c r="H17" s="70" t="s">
        <v>845</v>
      </c>
      <c r="I17" s="70" t="s">
        <v>846</v>
      </c>
      <c r="J17" s="106"/>
      <c r="K17" s="12"/>
      <c r="L17" s="13">
        <v>44615</v>
      </c>
      <c r="M17" s="14" t="s">
        <v>21</v>
      </c>
    </row>
    <row r="18" spans="2:13">
      <c r="B18" s="100" t="s">
        <v>690</v>
      </c>
      <c r="C18" s="35" t="s">
        <v>691</v>
      </c>
      <c r="D18" s="8" t="s">
        <v>641</v>
      </c>
      <c r="E18" s="9" t="s">
        <v>149</v>
      </c>
      <c r="F18" s="10" t="s">
        <v>500</v>
      </c>
      <c r="G18" s="9" t="s">
        <v>14</v>
      </c>
      <c r="H18" s="70" t="s">
        <v>845</v>
      </c>
      <c r="I18" s="70" t="s">
        <v>846</v>
      </c>
      <c r="J18" s="106"/>
      <c r="K18" s="12"/>
      <c r="L18" s="13">
        <v>44615</v>
      </c>
      <c r="M18" s="14" t="s">
        <v>23</v>
      </c>
    </row>
    <row r="19" spans="2:13">
      <c r="B19" s="100" t="s">
        <v>692</v>
      </c>
      <c r="C19" s="35" t="s">
        <v>693</v>
      </c>
      <c r="D19" s="8" t="s">
        <v>641</v>
      </c>
      <c r="E19" s="9" t="s">
        <v>149</v>
      </c>
      <c r="F19" s="10" t="s">
        <v>500</v>
      </c>
      <c r="G19" s="9" t="s">
        <v>14</v>
      </c>
      <c r="H19" s="70" t="s">
        <v>845</v>
      </c>
      <c r="I19" s="70" t="s">
        <v>846</v>
      </c>
      <c r="J19" s="106"/>
      <c r="K19" s="12"/>
      <c r="L19" s="13">
        <v>44615</v>
      </c>
      <c r="M19" s="14" t="s">
        <v>24</v>
      </c>
    </row>
    <row r="20" spans="2:13">
      <c r="B20" s="100" t="s">
        <v>694</v>
      </c>
      <c r="C20" s="35" t="s">
        <v>640</v>
      </c>
      <c r="D20" s="8" t="s">
        <v>641</v>
      </c>
      <c r="E20" s="9" t="s">
        <v>145</v>
      </c>
      <c r="F20" s="10" t="s">
        <v>695</v>
      </c>
      <c r="G20" s="9" t="s">
        <v>14</v>
      </c>
      <c r="H20" s="70" t="s">
        <v>845</v>
      </c>
      <c r="I20" s="70" t="s">
        <v>846</v>
      </c>
      <c r="J20" s="106" t="s">
        <v>696</v>
      </c>
      <c r="K20" s="12"/>
      <c r="L20" s="13">
        <v>44615</v>
      </c>
      <c r="M20" s="14" t="s">
        <v>25</v>
      </c>
    </row>
    <row r="21" spans="2:13">
      <c r="B21" s="100" t="s">
        <v>697</v>
      </c>
      <c r="C21" s="35" t="s">
        <v>698</v>
      </c>
      <c r="D21" s="8" t="s">
        <v>641</v>
      </c>
      <c r="E21" s="9" t="s">
        <v>145</v>
      </c>
      <c r="F21" s="10" t="s">
        <v>695</v>
      </c>
      <c r="G21" s="9" t="s">
        <v>14</v>
      </c>
      <c r="H21" s="70" t="s">
        <v>845</v>
      </c>
      <c r="I21" s="70" t="s">
        <v>846</v>
      </c>
      <c r="J21" s="106"/>
      <c r="K21" s="12"/>
      <c r="L21" s="13">
        <v>44615</v>
      </c>
      <c r="M21" s="14" t="s">
        <v>26</v>
      </c>
    </row>
  </sheetData>
  <mergeCells count="3">
    <mergeCell ref="B2:M2"/>
    <mergeCell ref="B3:M3"/>
    <mergeCell ref="B4:M4"/>
  </mergeCells>
  <dataValidations count="1">
    <dataValidation type="list" allowBlank="1" showInputMessage="1" showErrorMessage="1" sqref="E6:E21" xr:uid="{7112557A-AF40-4930-823A-E5CC1E0A8E33}">
      <formula1>#REF!</formula1>
    </dataValidation>
  </dataValidations>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2103E-B72F-454F-A819-FEB769E31E1A}">
  <dimension ref="B2:N14"/>
  <sheetViews>
    <sheetView zoomScaleNormal="100" workbookViewId="0">
      <selection activeCell="I12" sqref="I12"/>
    </sheetView>
  </sheetViews>
  <sheetFormatPr defaultColWidth="12.6640625" defaultRowHeight="13.2"/>
  <cols>
    <col min="1" max="1" width="7.88671875" style="48" bestFit="1" customWidth="1"/>
    <col min="2" max="2" width="9.5546875" style="48" bestFit="1" customWidth="1"/>
    <col min="3" max="3" width="33.33203125" style="48" bestFit="1" customWidth="1"/>
    <col min="4" max="4" width="21.109375" style="48" hidden="1" customWidth="1"/>
    <col min="5" max="5" width="11.88671875" style="48" hidden="1" customWidth="1"/>
    <col min="6" max="6" width="24.5546875" style="48" bestFit="1" customWidth="1"/>
    <col min="7" max="7" width="109.6640625" style="48" hidden="1" customWidth="1"/>
    <col min="8" max="8" width="15" style="48" hidden="1" customWidth="1"/>
    <col min="9" max="9" width="15.44140625" style="48" customWidth="1"/>
    <col min="10" max="10" width="29" style="48" bestFit="1" customWidth="1"/>
    <col min="11" max="11" width="110.5546875" style="48" hidden="1" customWidth="1"/>
    <col min="12" max="12" width="32.88671875" style="48" hidden="1" customWidth="1"/>
    <col min="13" max="13" width="14" style="48" bestFit="1" customWidth="1"/>
    <col min="14" max="14" width="25.109375" style="48" bestFit="1" customWidth="1"/>
    <col min="15" max="16384" width="12.6640625" style="48"/>
  </cols>
  <sheetData>
    <row r="2" spans="2:14">
      <c r="B2" s="139" t="s">
        <v>701</v>
      </c>
      <c r="C2" s="140"/>
      <c r="D2" s="140"/>
      <c r="E2" s="140"/>
      <c r="F2" s="140"/>
      <c r="G2" s="140"/>
      <c r="H2" s="140"/>
      <c r="I2" s="140"/>
      <c r="J2" s="140"/>
      <c r="K2" s="140"/>
      <c r="L2" s="140"/>
      <c r="M2" s="140"/>
      <c r="N2" s="140"/>
    </row>
    <row r="3" spans="2:14">
      <c r="B3" s="139" t="s">
        <v>0</v>
      </c>
      <c r="C3" s="140"/>
      <c r="D3" s="140"/>
      <c r="E3" s="140"/>
      <c r="F3" s="140"/>
      <c r="G3" s="140"/>
      <c r="H3" s="140"/>
      <c r="I3" s="140"/>
      <c r="J3" s="140"/>
      <c r="K3" s="140"/>
      <c r="L3" s="140"/>
      <c r="M3" s="140"/>
      <c r="N3" s="140"/>
    </row>
    <row r="4" spans="2:14">
      <c r="B4" s="143" t="s">
        <v>702</v>
      </c>
      <c r="C4" s="144"/>
      <c r="D4" s="144"/>
      <c r="E4" s="144"/>
      <c r="F4" s="144"/>
      <c r="G4" s="144"/>
      <c r="H4" s="144"/>
      <c r="I4" s="144"/>
      <c r="J4" s="144"/>
      <c r="K4" s="144"/>
      <c r="L4" s="144"/>
      <c r="M4" s="144"/>
      <c r="N4" s="144"/>
    </row>
    <row r="5" spans="2:14" s="107" customFormat="1" ht="39.6">
      <c r="B5" s="2" t="s">
        <v>1</v>
      </c>
      <c r="C5" s="2" t="s">
        <v>2</v>
      </c>
      <c r="D5" s="2" t="s">
        <v>3</v>
      </c>
      <c r="E5" s="2" t="s">
        <v>75</v>
      </c>
      <c r="F5" s="2" t="s">
        <v>144</v>
      </c>
      <c r="G5" s="2" t="s">
        <v>5</v>
      </c>
      <c r="H5" s="2" t="s">
        <v>6</v>
      </c>
      <c r="I5" s="2" t="s">
        <v>7</v>
      </c>
      <c r="J5" s="3" t="s">
        <v>8</v>
      </c>
      <c r="K5" s="3" t="s">
        <v>9</v>
      </c>
      <c r="L5" s="3" t="s">
        <v>10</v>
      </c>
      <c r="M5" s="3" t="s">
        <v>11</v>
      </c>
      <c r="N5" s="3" t="s">
        <v>12</v>
      </c>
    </row>
    <row r="6" spans="2:14">
      <c r="B6" s="32">
        <v>1</v>
      </c>
      <c r="C6" s="8" t="s">
        <v>703</v>
      </c>
      <c r="D6" s="8" t="s">
        <v>704</v>
      </c>
      <c r="E6" s="8" t="s">
        <v>705</v>
      </c>
      <c r="F6" s="9" t="s">
        <v>13</v>
      </c>
      <c r="G6" s="10" t="s">
        <v>799</v>
      </c>
      <c r="H6" s="16" t="s">
        <v>14</v>
      </c>
      <c r="I6" s="11" t="s">
        <v>840</v>
      </c>
      <c r="J6" s="11" t="s">
        <v>839</v>
      </c>
      <c r="K6" s="10"/>
      <c r="L6" s="15" t="s">
        <v>22</v>
      </c>
      <c r="M6" s="13">
        <v>44614</v>
      </c>
      <c r="N6" s="14" t="s">
        <v>16</v>
      </c>
    </row>
    <row r="7" spans="2:14" ht="26.4">
      <c r="B7" s="32">
        <v>2</v>
      </c>
      <c r="C7" s="19" t="s">
        <v>84</v>
      </c>
      <c r="D7" s="8" t="s">
        <v>119</v>
      </c>
      <c r="E7" s="8" t="s">
        <v>706</v>
      </c>
      <c r="F7" s="9" t="s">
        <v>17</v>
      </c>
      <c r="G7" s="10" t="s">
        <v>800</v>
      </c>
      <c r="H7" s="16" t="s">
        <v>14</v>
      </c>
      <c r="I7" s="137" t="s">
        <v>854</v>
      </c>
      <c r="J7" s="137" t="s">
        <v>855</v>
      </c>
      <c r="K7" s="10" t="s">
        <v>152</v>
      </c>
      <c r="L7" s="15" t="s">
        <v>15</v>
      </c>
      <c r="M7" s="13">
        <v>44614</v>
      </c>
      <c r="N7" s="14" t="s">
        <v>19</v>
      </c>
    </row>
    <row r="8" spans="2:14">
      <c r="B8" s="32">
        <v>3</v>
      </c>
      <c r="C8" s="8" t="s">
        <v>707</v>
      </c>
      <c r="D8" s="33" t="s">
        <v>708</v>
      </c>
      <c r="E8" s="8">
        <v>12034</v>
      </c>
      <c r="F8" s="9" t="s">
        <v>13</v>
      </c>
      <c r="G8" s="10"/>
      <c r="H8" s="16"/>
      <c r="I8" s="11" t="s">
        <v>840</v>
      </c>
      <c r="J8" s="11" t="s">
        <v>839</v>
      </c>
      <c r="K8" s="10"/>
      <c r="L8" s="15" t="s">
        <v>86</v>
      </c>
      <c r="M8" s="13">
        <v>44614</v>
      </c>
      <c r="N8" s="17" t="s">
        <v>20</v>
      </c>
    </row>
    <row r="9" spans="2:14">
      <c r="B9" s="32">
        <v>4</v>
      </c>
      <c r="C9" s="8" t="s">
        <v>709</v>
      </c>
      <c r="D9" s="33" t="s">
        <v>708</v>
      </c>
      <c r="E9" s="33" t="s">
        <v>710</v>
      </c>
      <c r="F9" s="9" t="s">
        <v>28</v>
      </c>
      <c r="G9" s="10" t="s">
        <v>801</v>
      </c>
      <c r="H9" s="16" t="s">
        <v>14</v>
      </c>
      <c r="I9" s="11" t="s">
        <v>842</v>
      </c>
      <c r="J9" s="11" t="s">
        <v>841</v>
      </c>
      <c r="K9" s="10" t="s">
        <v>711</v>
      </c>
      <c r="L9" s="15" t="s">
        <v>86</v>
      </c>
      <c r="M9" s="13">
        <v>44614</v>
      </c>
      <c r="N9" s="14" t="s">
        <v>21</v>
      </c>
    </row>
    <row r="10" spans="2:14">
      <c r="B10" s="32">
        <v>5</v>
      </c>
      <c r="C10" s="8" t="s">
        <v>712</v>
      </c>
      <c r="D10" s="33" t="s">
        <v>708</v>
      </c>
      <c r="E10" s="33" t="s">
        <v>713</v>
      </c>
      <c r="F10" s="9" t="s">
        <v>29</v>
      </c>
      <c r="G10" s="10" t="s">
        <v>802</v>
      </c>
      <c r="H10" s="16" t="s">
        <v>14</v>
      </c>
      <c r="I10" s="11" t="s">
        <v>840</v>
      </c>
      <c r="J10" s="11" t="s">
        <v>839</v>
      </c>
      <c r="K10" s="10" t="s">
        <v>714</v>
      </c>
      <c r="L10" s="15" t="s">
        <v>89</v>
      </c>
      <c r="M10" s="13">
        <v>44614</v>
      </c>
      <c r="N10" s="14" t="s">
        <v>23</v>
      </c>
    </row>
    <row r="11" spans="2:14">
      <c r="B11" s="32">
        <v>6</v>
      </c>
      <c r="C11" s="8" t="s">
        <v>715</v>
      </c>
      <c r="D11" s="8" t="s">
        <v>716</v>
      </c>
      <c r="E11" s="33" t="s">
        <v>717</v>
      </c>
      <c r="F11" s="9" t="s">
        <v>126</v>
      </c>
      <c r="G11" s="10" t="s">
        <v>803</v>
      </c>
      <c r="H11" s="16" t="s">
        <v>14</v>
      </c>
      <c r="I11" s="11" t="s">
        <v>844</v>
      </c>
      <c r="J11" s="11" t="s">
        <v>843</v>
      </c>
      <c r="K11" s="10"/>
      <c r="L11" s="43" t="s">
        <v>127</v>
      </c>
      <c r="M11" s="13">
        <v>44614</v>
      </c>
      <c r="N11" s="14" t="s">
        <v>24</v>
      </c>
    </row>
    <row r="12" spans="2:14">
      <c r="B12" s="32">
        <v>7</v>
      </c>
      <c r="C12" s="18" t="s">
        <v>128</v>
      </c>
      <c r="D12" s="8" t="s">
        <v>718</v>
      </c>
      <c r="E12" s="8" t="s">
        <v>719</v>
      </c>
      <c r="F12" s="9" t="s">
        <v>17</v>
      </c>
      <c r="G12" s="10"/>
      <c r="H12" s="16"/>
      <c r="I12" s="11" t="s">
        <v>858</v>
      </c>
      <c r="J12" s="11"/>
      <c r="K12" s="10"/>
      <c r="L12" s="15" t="s">
        <v>131</v>
      </c>
      <c r="M12" s="13">
        <v>44614</v>
      </c>
      <c r="N12" s="14" t="s">
        <v>25</v>
      </c>
    </row>
    <row r="13" spans="2:14">
      <c r="B13" s="32">
        <v>8</v>
      </c>
      <c r="C13" s="8" t="s">
        <v>132</v>
      </c>
      <c r="D13" s="8" t="s">
        <v>720</v>
      </c>
      <c r="E13" s="8" t="s">
        <v>721</v>
      </c>
      <c r="F13" s="9" t="s">
        <v>77</v>
      </c>
      <c r="G13" s="10" t="s">
        <v>804</v>
      </c>
      <c r="H13" s="16" t="s">
        <v>14</v>
      </c>
      <c r="I13" s="11" t="s">
        <v>844</v>
      </c>
      <c r="J13" s="11" t="s">
        <v>843</v>
      </c>
      <c r="K13" s="10"/>
      <c r="L13" s="15" t="s">
        <v>135</v>
      </c>
      <c r="M13" s="13">
        <v>44614</v>
      </c>
      <c r="N13" s="14" t="s">
        <v>26</v>
      </c>
    </row>
    <row r="14" spans="2:14">
      <c r="B14" s="32">
        <v>9</v>
      </c>
      <c r="C14" s="8" t="s">
        <v>722</v>
      </c>
      <c r="D14" s="8" t="s">
        <v>137</v>
      </c>
      <c r="E14" s="8" t="s">
        <v>723</v>
      </c>
      <c r="F14" s="9" t="s">
        <v>77</v>
      </c>
      <c r="G14" s="10" t="s">
        <v>804</v>
      </c>
      <c r="H14" s="16" t="s">
        <v>14</v>
      </c>
      <c r="I14" s="11" t="s">
        <v>844</v>
      </c>
      <c r="J14" s="11" t="s">
        <v>843</v>
      </c>
      <c r="K14" s="10"/>
      <c r="L14" s="43" t="s">
        <v>139</v>
      </c>
      <c r="M14" s="13">
        <v>44614</v>
      </c>
      <c r="N14" s="14" t="s">
        <v>143</v>
      </c>
    </row>
  </sheetData>
  <mergeCells count="3">
    <mergeCell ref="B2:N2"/>
    <mergeCell ref="B3:N3"/>
    <mergeCell ref="B4:N4"/>
  </mergeCells>
  <pageMargins left="0.7" right="0.7" top="0.75" bottom="0.75" header="0.3" footer="0.3"/>
  <pageSetup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C0564-80D9-43B8-AE52-43FFC06AFB13}">
  <dimension ref="B2:N14"/>
  <sheetViews>
    <sheetView zoomScale="55" zoomScaleNormal="55" workbookViewId="0">
      <selection activeCell="I13" sqref="I13"/>
    </sheetView>
  </sheetViews>
  <sheetFormatPr defaultColWidth="12.5546875" defaultRowHeight="14.4"/>
  <cols>
    <col min="1" max="1" width="4" customWidth="1"/>
    <col min="2" max="2" width="10.5546875" customWidth="1"/>
    <col min="3" max="3" width="36.44140625" customWidth="1"/>
    <col min="4" max="4" width="43.109375" hidden="1" customWidth="1"/>
    <col min="5" max="5" width="25.44140625" hidden="1" customWidth="1"/>
    <col min="6" max="6" width="25.44140625" customWidth="1"/>
    <col min="7" max="7" width="55" hidden="1" customWidth="1"/>
    <col min="8" max="8" width="15.5546875" hidden="1" customWidth="1"/>
    <col min="9" max="9" width="15.5546875" customWidth="1"/>
    <col min="10" max="10" width="21.21875" customWidth="1"/>
    <col min="11" max="11" width="26.5546875" hidden="1" customWidth="1"/>
    <col min="12" max="12" width="22.5546875" hidden="1" customWidth="1"/>
  </cols>
  <sheetData>
    <row r="2" spans="2:14" ht="26.1" customHeight="1">
      <c r="B2" s="141" t="s">
        <v>724</v>
      </c>
      <c r="C2" s="142"/>
      <c r="D2" s="142"/>
      <c r="E2" s="142"/>
      <c r="F2" s="142"/>
      <c r="G2" s="142"/>
      <c r="H2" s="142"/>
      <c r="I2" s="142"/>
      <c r="J2" s="142"/>
      <c r="K2" s="142"/>
      <c r="L2" s="142"/>
      <c r="M2" s="142"/>
      <c r="N2" s="142"/>
    </row>
    <row r="3" spans="2:14" ht="26.1" customHeight="1">
      <c r="B3" s="142" t="s">
        <v>0</v>
      </c>
      <c r="C3" s="142"/>
      <c r="D3" s="142"/>
      <c r="E3" s="142"/>
      <c r="F3" s="142"/>
      <c r="G3" s="142"/>
      <c r="H3" s="142"/>
      <c r="I3" s="142"/>
      <c r="J3" s="142"/>
      <c r="K3" s="142"/>
      <c r="L3" s="142"/>
      <c r="M3" s="142"/>
      <c r="N3" s="142"/>
    </row>
    <row r="4" spans="2:14" ht="26.1" customHeight="1">
      <c r="B4" s="139" t="s">
        <v>725</v>
      </c>
      <c r="C4" s="140"/>
      <c r="D4" s="140"/>
      <c r="E4" s="140"/>
      <c r="F4" s="140"/>
      <c r="G4" s="140"/>
      <c r="H4" s="140"/>
      <c r="I4" s="140"/>
      <c r="J4" s="140"/>
      <c r="K4" s="140"/>
      <c r="L4" s="140"/>
      <c r="M4" s="140"/>
      <c r="N4" s="140"/>
    </row>
    <row r="5" spans="2:14" ht="40.35" customHeight="1">
      <c r="B5" s="39" t="s">
        <v>1</v>
      </c>
      <c r="C5" s="39" t="s">
        <v>2</v>
      </c>
      <c r="D5" s="3" t="s">
        <v>3</v>
      </c>
      <c r="E5" s="3" t="s">
        <v>75</v>
      </c>
      <c r="F5" s="4" t="s">
        <v>4</v>
      </c>
      <c r="G5" s="4" t="s">
        <v>5</v>
      </c>
      <c r="H5" s="39" t="s">
        <v>6</v>
      </c>
      <c r="I5" s="39" t="s">
        <v>7</v>
      </c>
      <c r="J5" s="3" t="s">
        <v>8</v>
      </c>
      <c r="K5" s="39" t="s">
        <v>9</v>
      </c>
      <c r="L5" s="5" t="s">
        <v>10</v>
      </c>
      <c r="M5" s="5" t="s">
        <v>11</v>
      </c>
      <c r="N5" s="5" t="s">
        <v>12</v>
      </c>
    </row>
    <row r="6" spans="2:14" ht="26.4">
      <c r="B6" s="24">
        <v>1</v>
      </c>
      <c r="C6" s="8" t="s">
        <v>726</v>
      </c>
      <c r="D6" s="8" t="s">
        <v>727</v>
      </c>
      <c r="E6" s="8" t="s">
        <v>728</v>
      </c>
      <c r="F6" s="9" t="s">
        <v>145</v>
      </c>
      <c r="G6" s="46" t="s">
        <v>695</v>
      </c>
      <c r="H6" s="16" t="s">
        <v>14</v>
      </c>
      <c r="I6" s="11" t="s">
        <v>845</v>
      </c>
      <c r="J6" s="11" t="s">
        <v>846</v>
      </c>
      <c r="K6" s="47"/>
      <c r="L6" s="12" t="s">
        <v>729</v>
      </c>
      <c r="M6" s="52">
        <v>44620</v>
      </c>
      <c r="N6" s="14" t="s">
        <v>16</v>
      </c>
    </row>
    <row r="7" spans="2:14" ht="26.4">
      <c r="B7" s="24">
        <f t="shared" ref="B7:B13" si="0">B6+1</f>
        <v>2</v>
      </c>
      <c r="C7" s="8" t="s">
        <v>730</v>
      </c>
      <c r="D7" s="8" t="s">
        <v>731</v>
      </c>
      <c r="E7" s="8" t="s">
        <v>732</v>
      </c>
      <c r="F7" s="9" t="s">
        <v>145</v>
      </c>
      <c r="G7" s="46" t="s">
        <v>695</v>
      </c>
      <c r="H7" s="16" t="s">
        <v>14</v>
      </c>
      <c r="I7" s="11" t="s">
        <v>845</v>
      </c>
      <c r="J7" s="11" t="s">
        <v>846</v>
      </c>
      <c r="K7" s="47"/>
      <c r="L7" s="12" t="s">
        <v>729</v>
      </c>
      <c r="M7" s="52">
        <v>44620</v>
      </c>
      <c r="N7" s="14" t="s">
        <v>733</v>
      </c>
    </row>
    <row r="8" spans="2:14" ht="26.4">
      <c r="B8" s="24">
        <f t="shared" si="0"/>
        <v>3</v>
      </c>
      <c r="C8" s="8" t="s">
        <v>734</v>
      </c>
      <c r="D8" s="8" t="s">
        <v>735</v>
      </c>
      <c r="E8" s="8" t="s">
        <v>736</v>
      </c>
      <c r="F8" s="9" t="s">
        <v>145</v>
      </c>
      <c r="G8" s="46" t="s">
        <v>695</v>
      </c>
      <c r="H8" s="16" t="s">
        <v>14</v>
      </c>
      <c r="I8" s="11" t="s">
        <v>845</v>
      </c>
      <c r="J8" s="11" t="s">
        <v>846</v>
      </c>
      <c r="K8" s="47"/>
      <c r="L8" s="12" t="s">
        <v>729</v>
      </c>
      <c r="M8" s="52">
        <v>44620</v>
      </c>
      <c r="N8" s="17" t="s">
        <v>737</v>
      </c>
    </row>
    <row r="9" spans="2:14" ht="26.4">
      <c r="B9" s="24">
        <f t="shared" si="0"/>
        <v>4</v>
      </c>
      <c r="C9" s="8" t="s">
        <v>738</v>
      </c>
      <c r="D9" s="8" t="s">
        <v>739</v>
      </c>
      <c r="E9" s="8" t="s">
        <v>740</v>
      </c>
      <c r="F9" s="9" t="s">
        <v>145</v>
      </c>
      <c r="G9" s="46" t="s">
        <v>695</v>
      </c>
      <c r="H9" s="16" t="s">
        <v>14</v>
      </c>
      <c r="I9" s="11" t="s">
        <v>845</v>
      </c>
      <c r="J9" s="11" t="s">
        <v>846</v>
      </c>
      <c r="K9" s="47"/>
      <c r="L9" s="12" t="s">
        <v>741</v>
      </c>
      <c r="M9" s="52">
        <v>44620</v>
      </c>
      <c r="N9" s="14" t="s">
        <v>21</v>
      </c>
    </row>
    <row r="10" spans="2:14" ht="26.4">
      <c r="B10" s="24">
        <f t="shared" si="0"/>
        <v>5</v>
      </c>
      <c r="C10" s="8" t="s">
        <v>742</v>
      </c>
      <c r="D10" s="8" t="s">
        <v>743</v>
      </c>
      <c r="E10" s="8" t="s">
        <v>744</v>
      </c>
      <c r="F10" s="9" t="s">
        <v>145</v>
      </c>
      <c r="G10" s="46" t="s">
        <v>695</v>
      </c>
      <c r="H10" s="16" t="s">
        <v>14</v>
      </c>
      <c r="I10" s="11" t="s">
        <v>845</v>
      </c>
      <c r="J10" s="11" t="s">
        <v>846</v>
      </c>
      <c r="K10" s="47"/>
      <c r="L10" s="12" t="s">
        <v>745</v>
      </c>
      <c r="M10" s="52">
        <v>44620</v>
      </c>
      <c r="N10" s="14" t="s">
        <v>23</v>
      </c>
    </row>
    <row r="11" spans="2:14" ht="26.4">
      <c r="B11" s="24">
        <f t="shared" si="0"/>
        <v>6</v>
      </c>
      <c r="C11" s="8" t="s">
        <v>746</v>
      </c>
      <c r="D11" s="8" t="s">
        <v>747</v>
      </c>
      <c r="E11" s="8" t="s">
        <v>748</v>
      </c>
      <c r="F11" s="9" t="s">
        <v>145</v>
      </c>
      <c r="G11" s="46" t="s">
        <v>695</v>
      </c>
      <c r="H11" s="16" t="s">
        <v>14</v>
      </c>
      <c r="I11" s="11" t="s">
        <v>845</v>
      </c>
      <c r="J11" s="11" t="s">
        <v>846</v>
      </c>
      <c r="K11" s="47"/>
      <c r="L11" s="12" t="s">
        <v>729</v>
      </c>
      <c r="M11" s="52">
        <v>44620</v>
      </c>
      <c r="N11" s="14" t="s">
        <v>24</v>
      </c>
    </row>
    <row r="12" spans="2:14" ht="21.6" customHeight="1">
      <c r="B12" s="24">
        <f t="shared" si="0"/>
        <v>7</v>
      </c>
      <c r="C12" s="8" t="s">
        <v>749</v>
      </c>
      <c r="D12" s="114" t="s">
        <v>750</v>
      </c>
      <c r="E12" s="8" t="s">
        <v>751</v>
      </c>
      <c r="F12" s="9" t="s">
        <v>145</v>
      </c>
      <c r="G12" s="46" t="s">
        <v>695</v>
      </c>
      <c r="H12" s="16" t="s">
        <v>14</v>
      </c>
      <c r="I12" s="11" t="s">
        <v>845</v>
      </c>
      <c r="J12" s="11" t="s">
        <v>846</v>
      </c>
      <c r="K12" s="47"/>
      <c r="L12" s="12" t="s">
        <v>745</v>
      </c>
      <c r="M12" s="52">
        <v>44620</v>
      </c>
      <c r="N12" s="14" t="s">
        <v>25</v>
      </c>
    </row>
    <row r="13" spans="2:14" ht="26.4">
      <c r="B13" s="24">
        <f t="shared" si="0"/>
        <v>8</v>
      </c>
      <c r="C13" s="18" t="s">
        <v>752</v>
      </c>
      <c r="D13" s="114" t="s">
        <v>753</v>
      </c>
      <c r="E13" s="114" t="s">
        <v>754</v>
      </c>
      <c r="F13" s="9" t="s">
        <v>17</v>
      </c>
      <c r="G13" s="46" t="s">
        <v>787</v>
      </c>
      <c r="H13" s="16" t="s">
        <v>14</v>
      </c>
      <c r="I13" s="115" t="s">
        <v>858</v>
      </c>
      <c r="J13" s="115"/>
      <c r="K13" s="12"/>
      <c r="L13" s="12" t="s">
        <v>699</v>
      </c>
      <c r="M13" s="52">
        <v>44620</v>
      </c>
      <c r="N13" s="14" t="s">
        <v>143</v>
      </c>
    </row>
    <row r="14" spans="2:14">
      <c r="C14" s="116"/>
    </row>
  </sheetData>
  <mergeCells count="3">
    <mergeCell ref="B2:N2"/>
    <mergeCell ref="B3:N3"/>
    <mergeCell ref="B4:N4"/>
  </mergeCells>
  <pageMargins left="0.7" right="0.7" top="0.75" bottom="0.75" header="0.3" footer="0.3"/>
  <pageSetup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D59D0-E6E3-4511-B351-3755813B36C1}">
  <dimension ref="B2:N27"/>
  <sheetViews>
    <sheetView zoomScale="85" zoomScaleNormal="85" workbookViewId="0">
      <selection activeCell="I8" sqref="I8"/>
    </sheetView>
  </sheetViews>
  <sheetFormatPr defaultColWidth="12.5546875" defaultRowHeight="13.2"/>
  <cols>
    <col min="1" max="1" width="4" style="48" customWidth="1"/>
    <col min="2" max="2" width="9.5546875" style="48" bestFit="1" customWidth="1"/>
    <col min="3" max="3" width="37.5546875" style="48" bestFit="1" customWidth="1"/>
    <col min="4" max="4" width="30.109375" style="48" hidden="1" customWidth="1"/>
    <col min="5" max="5" width="16.109375" style="48" hidden="1" customWidth="1"/>
    <col min="6" max="6" width="15.6640625" style="48" bestFit="1" customWidth="1"/>
    <col min="7" max="7" width="83.44140625" style="48" hidden="1" customWidth="1"/>
    <col min="8" max="8" width="15.44140625" style="48" hidden="1" customWidth="1"/>
    <col min="9" max="9" width="11.6640625" style="48" customWidth="1"/>
    <col min="10" max="10" width="16.6640625" style="48" customWidth="1"/>
    <col min="11" max="11" width="64.44140625" style="48" hidden="1" customWidth="1"/>
    <col min="12" max="12" width="46.109375" style="48" hidden="1" customWidth="1"/>
    <col min="13" max="13" width="10.6640625" style="48" bestFit="1" customWidth="1"/>
    <col min="14" max="14" width="14.44140625" style="48" bestFit="1" customWidth="1"/>
    <col min="15" max="16384" width="12.5546875" style="48"/>
  </cols>
  <sheetData>
    <row r="2" spans="2:14" ht="26.1" customHeight="1">
      <c r="B2" s="139" t="s">
        <v>755</v>
      </c>
      <c r="C2" s="140"/>
      <c r="D2" s="140"/>
      <c r="E2" s="140"/>
      <c r="F2" s="140"/>
      <c r="G2" s="140"/>
      <c r="H2" s="140"/>
      <c r="I2" s="140"/>
      <c r="J2" s="140"/>
      <c r="K2" s="140"/>
      <c r="L2" s="140"/>
      <c r="M2" s="140"/>
      <c r="N2" s="140"/>
    </row>
    <row r="3" spans="2:14" ht="26.1" customHeight="1">
      <c r="B3" s="139" t="s">
        <v>0</v>
      </c>
      <c r="C3" s="140"/>
      <c r="D3" s="140"/>
      <c r="E3" s="140"/>
      <c r="F3" s="140"/>
      <c r="G3" s="140"/>
      <c r="H3" s="140"/>
      <c r="I3" s="140"/>
      <c r="J3" s="140"/>
      <c r="K3" s="140"/>
      <c r="L3" s="140"/>
      <c r="M3" s="140"/>
      <c r="N3" s="140"/>
    </row>
    <row r="4" spans="2:14" ht="26.1" customHeight="1">
      <c r="B4" s="139" t="s">
        <v>725</v>
      </c>
      <c r="C4" s="140"/>
      <c r="D4" s="140"/>
      <c r="E4" s="140"/>
      <c r="F4" s="140"/>
      <c r="G4" s="140"/>
      <c r="H4" s="140"/>
      <c r="I4" s="140"/>
      <c r="J4" s="140"/>
      <c r="K4" s="140"/>
      <c r="L4" s="140"/>
      <c r="M4" s="140"/>
      <c r="N4" s="140"/>
    </row>
    <row r="5" spans="2:14" s="107" customFormat="1" ht="40.35" customHeight="1">
      <c r="B5" s="2" t="s">
        <v>1</v>
      </c>
      <c r="C5" s="2" t="s">
        <v>2</v>
      </c>
      <c r="D5" s="2" t="s">
        <v>3</v>
      </c>
      <c r="E5" s="2" t="s">
        <v>756</v>
      </c>
      <c r="F5" s="2" t="s">
        <v>144</v>
      </c>
      <c r="G5" s="2" t="s">
        <v>5</v>
      </c>
      <c r="H5" s="2" t="s">
        <v>6</v>
      </c>
      <c r="I5" s="2" t="s">
        <v>7</v>
      </c>
      <c r="J5" s="3" t="s">
        <v>8</v>
      </c>
      <c r="K5" s="3" t="s">
        <v>9</v>
      </c>
      <c r="L5" s="3" t="s">
        <v>10</v>
      </c>
      <c r="M5" s="3" t="s">
        <v>11</v>
      </c>
      <c r="N5" s="3" t="s">
        <v>12</v>
      </c>
    </row>
    <row r="6" spans="2:14" ht="72" customHeight="1">
      <c r="B6" s="32">
        <v>1</v>
      </c>
      <c r="C6" s="10" t="s">
        <v>757</v>
      </c>
      <c r="D6" s="10">
        <v>1974</v>
      </c>
      <c r="E6" s="10">
        <v>11632</v>
      </c>
      <c r="F6" s="9" t="s">
        <v>758</v>
      </c>
      <c r="G6" s="10" t="s">
        <v>789</v>
      </c>
      <c r="H6" s="10" t="s">
        <v>14</v>
      </c>
      <c r="I6" s="109" t="s">
        <v>845</v>
      </c>
      <c r="J6" s="109" t="s">
        <v>846</v>
      </c>
      <c r="K6" s="10" t="s">
        <v>151</v>
      </c>
      <c r="L6" s="15" t="s">
        <v>759</v>
      </c>
      <c r="M6" s="52">
        <v>44620</v>
      </c>
      <c r="N6" s="14" t="s">
        <v>16</v>
      </c>
    </row>
    <row r="7" spans="2:14" ht="57.6" customHeight="1">
      <c r="B7" s="32">
        <v>2</v>
      </c>
      <c r="C7" s="10" t="s">
        <v>760</v>
      </c>
      <c r="D7" s="10">
        <v>1974</v>
      </c>
      <c r="E7" s="10">
        <v>12037</v>
      </c>
      <c r="F7" s="9" t="s">
        <v>758</v>
      </c>
      <c r="G7" s="10" t="s">
        <v>789</v>
      </c>
      <c r="H7" s="10" t="s">
        <v>14</v>
      </c>
      <c r="I7" s="11" t="s">
        <v>845</v>
      </c>
      <c r="J7" s="11" t="s">
        <v>846</v>
      </c>
      <c r="K7" s="10"/>
      <c r="L7" s="15" t="s">
        <v>761</v>
      </c>
      <c r="M7" s="52">
        <v>44620</v>
      </c>
      <c r="N7" s="14" t="s">
        <v>733</v>
      </c>
    </row>
    <row r="8" spans="2:14" ht="50.4" customHeight="1">
      <c r="B8" s="32">
        <v>3</v>
      </c>
      <c r="C8" s="10" t="s">
        <v>762</v>
      </c>
      <c r="D8" s="10">
        <v>1974</v>
      </c>
      <c r="E8" s="10">
        <v>12038</v>
      </c>
      <c r="F8" s="9" t="s">
        <v>763</v>
      </c>
      <c r="G8" s="10" t="s">
        <v>790</v>
      </c>
      <c r="H8" s="10" t="s">
        <v>14</v>
      </c>
      <c r="I8" s="11" t="s">
        <v>845</v>
      </c>
      <c r="J8" s="11" t="s">
        <v>846</v>
      </c>
      <c r="K8" s="10" t="s">
        <v>152</v>
      </c>
      <c r="L8" s="15" t="s">
        <v>764</v>
      </c>
      <c r="M8" s="52">
        <v>44620</v>
      </c>
      <c r="N8" s="17" t="s">
        <v>737</v>
      </c>
    </row>
    <row r="9" spans="2:14" ht="43.35" customHeight="1">
      <c r="B9" s="32">
        <v>4</v>
      </c>
      <c r="C9" s="136" t="s">
        <v>765</v>
      </c>
      <c r="D9" s="10">
        <v>1974</v>
      </c>
      <c r="E9" s="10">
        <v>12039</v>
      </c>
      <c r="F9" s="10" t="s">
        <v>766</v>
      </c>
      <c r="G9" s="10" t="s">
        <v>767</v>
      </c>
      <c r="H9" s="10" t="s">
        <v>768</v>
      </c>
      <c r="I9" s="109"/>
      <c r="J9" s="109"/>
      <c r="K9" s="10"/>
      <c r="L9" s="15" t="s">
        <v>764</v>
      </c>
      <c r="M9" s="52">
        <v>44620</v>
      </c>
      <c r="N9" s="14" t="s">
        <v>21</v>
      </c>
    </row>
    <row r="10" spans="2:14" ht="14.4">
      <c r="B10" s="32">
        <v>5</v>
      </c>
      <c r="C10" s="10" t="s">
        <v>769</v>
      </c>
      <c r="D10" s="10">
        <v>1972</v>
      </c>
      <c r="E10" s="10">
        <v>11633</v>
      </c>
      <c r="F10" s="9" t="s">
        <v>758</v>
      </c>
      <c r="G10" s="10" t="s">
        <v>770</v>
      </c>
      <c r="H10" s="10" t="s">
        <v>14</v>
      </c>
      <c r="I10" s="11" t="s">
        <v>845</v>
      </c>
      <c r="J10" s="11" t="s">
        <v>846</v>
      </c>
      <c r="K10" s="10" t="s">
        <v>771</v>
      </c>
      <c r="L10" s="15" t="s">
        <v>772</v>
      </c>
      <c r="M10" s="52">
        <v>44620</v>
      </c>
      <c r="N10" s="14" t="s">
        <v>23</v>
      </c>
    </row>
    <row r="11" spans="2:14">
      <c r="C11" s="110"/>
      <c r="D11" s="110"/>
      <c r="E11" s="110"/>
      <c r="F11" s="110"/>
      <c r="G11" s="110"/>
      <c r="H11" s="110"/>
      <c r="I11" s="110"/>
      <c r="J11" s="110"/>
    </row>
    <row r="12" spans="2:14">
      <c r="C12" s="110"/>
      <c r="D12" s="110"/>
      <c r="E12" s="110"/>
      <c r="F12" s="110"/>
      <c r="G12" s="110"/>
      <c r="H12" s="110"/>
      <c r="I12" s="110"/>
      <c r="J12" s="110"/>
    </row>
    <row r="13" spans="2:14">
      <c r="C13" s="110"/>
      <c r="D13" s="110"/>
      <c r="E13" s="110"/>
      <c r="F13" s="110"/>
      <c r="G13" s="110"/>
      <c r="H13" s="110"/>
      <c r="I13" s="110"/>
      <c r="J13" s="110"/>
    </row>
    <row r="14" spans="2:14">
      <c r="C14" s="110"/>
      <c r="D14" s="110"/>
      <c r="E14" s="110"/>
      <c r="F14" s="110"/>
      <c r="G14" s="110"/>
      <c r="H14" s="110"/>
      <c r="I14" s="110"/>
      <c r="J14" s="110"/>
    </row>
    <row r="15" spans="2:14">
      <c r="C15" s="110"/>
      <c r="D15" s="110"/>
      <c r="E15" s="110"/>
      <c r="F15" s="110"/>
      <c r="G15" s="110"/>
      <c r="H15" s="110"/>
      <c r="I15" s="110"/>
      <c r="J15" s="110"/>
    </row>
    <row r="16" spans="2:14">
      <c r="C16" s="110"/>
      <c r="D16" s="110"/>
      <c r="E16" s="110"/>
      <c r="F16" s="110"/>
      <c r="G16" s="110"/>
      <c r="H16" s="110"/>
      <c r="I16" s="110"/>
      <c r="J16" s="110"/>
    </row>
    <row r="17" spans="3:10">
      <c r="C17" s="110"/>
      <c r="D17" s="110"/>
      <c r="E17" s="110"/>
      <c r="F17" s="110"/>
      <c r="G17" s="110"/>
      <c r="H17" s="110"/>
      <c r="I17" s="110"/>
      <c r="J17" s="110"/>
    </row>
    <row r="18" spans="3:10">
      <c r="C18" s="110"/>
      <c r="D18" s="110"/>
      <c r="E18" s="110"/>
      <c r="F18" s="110"/>
      <c r="G18" s="110"/>
      <c r="H18" s="110"/>
      <c r="I18" s="110"/>
      <c r="J18" s="110"/>
    </row>
    <row r="19" spans="3:10">
      <c r="C19" s="110"/>
      <c r="D19" s="110"/>
      <c r="E19" s="110"/>
      <c r="F19" s="110"/>
      <c r="G19" s="110"/>
      <c r="H19" s="110"/>
      <c r="I19" s="110"/>
      <c r="J19" s="110"/>
    </row>
    <row r="20" spans="3:10">
      <c r="C20" s="110"/>
      <c r="D20" s="110"/>
      <c r="E20" s="110"/>
      <c r="F20" s="110"/>
      <c r="G20" s="110"/>
      <c r="H20" s="110"/>
      <c r="I20" s="110"/>
      <c r="J20" s="110"/>
    </row>
    <row r="21" spans="3:10">
      <c r="C21" s="110"/>
      <c r="D21" s="110"/>
      <c r="E21" s="110"/>
      <c r="F21" s="110"/>
      <c r="G21" s="110"/>
      <c r="H21" s="110"/>
      <c r="I21" s="110"/>
      <c r="J21" s="110"/>
    </row>
    <row r="22" spans="3:10">
      <c r="C22" s="110"/>
      <c r="D22" s="110"/>
      <c r="E22" s="110"/>
      <c r="F22" s="110"/>
      <c r="G22" s="110"/>
      <c r="H22" s="110"/>
      <c r="I22" s="110"/>
      <c r="J22" s="110"/>
    </row>
    <row r="23" spans="3:10">
      <c r="C23" s="110"/>
      <c r="D23" s="110"/>
      <c r="E23" s="110"/>
      <c r="F23" s="110"/>
      <c r="G23" s="110"/>
      <c r="H23" s="110"/>
      <c r="I23" s="110"/>
      <c r="J23" s="110"/>
    </row>
    <row r="24" spans="3:10">
      <c r="C24" s="110"/>
      <c r="D24" s="110"/>
      <c r="E24" s="110"/>
      <c r="F24" s="110"/>
      <c r="G24" s="110"/>
      <c r="H24" s="110"/>
      <c r="I24" s="110"/>
      <c r="J24" s="110"/>
    </row>
    <row r="25" spans="3:10">
      <c r="C25" s="110"/>
      <c r="D25" s="110"/>
      <c r="E25" s="110"/>
      <c r="F25" s="110"/>
      <c r="G25" s="110"/>
      <c r="H25" s="110"/>
      <c r="I25" s="110"/>
      <c r="J25" s="110"/>
    </row>
    <row r="26" spans="3:10">
      <c r="C26" s="110"/>
      <c r="D26" s="110"/>
      <c r="E26" s="110"/>
      <c r="F26" s="110"/>
      <c r="G26" s="110"/>
      <c r="H26" s="110"/>
      <c r="I26" s="110"/>
      <c r="J26" s="110"/>
    </row>
    <row r="27" spans="3:10">
      <c r="C27" s="110"/>
      <c r="D27" s="110"/>
      <c r="E27" s="110"/>
      <c r="F27" s="110"/>
      <c r="G27" s="110"/>
      <c r="H27" s="110"/>
      <c r="I27" s="110"/>
      <c r="J27" s="110"/>
    </row>
  </sheetData>
  <mergeCells count="3">
    <mergeCell ref="B2:N2"/>
    <mergeCell ref="B3:N3"/>
    <mergeCell ref="B4:N4"/>
  </mergeCells>
  <pageMargins left="0.7" right="0.7" top="0.75" bottom="0.75" header="0.3" footer="0.3"/>
  <pageSetup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24838-AB76-498A-8878-D60BCD5C2C06}">
  <dimension ref="B1:N15"/>
  <sheetViews>
    <sheetView zoomScale="90" zoomScaleNormal="90" workbookViewId="0">
      <selection activeCell="I18" sqref="I18"/>
    </sheetView>
  </sheetViews>
  <sheetFormatPr defaultColWidth="12.5546875" defaultRowHeight="14.4"/>
  <cols>
    <col min="1" max="1" width="4" customWidth="1"/>
    <col min="2" max="2" width="10.5546875" customWidth="1"/>
    <col min="3" max="3" width="36.44140625" customWidth="1"/>
    <col min="4" max="5" width="22.109375" hidden="1" customWidth="1"/>
    <col min="6" max="6" width="28.44140625" customWidth="1"/>
    <col min="7" max="7" width="35.44140625" hidden="1" customWidth="1"/>
    <col min="8" max="8" width="20" hidden="1" customWidth="1"/>
    <col min="9" max="10" width="15.5546875" customWidth="1"/>
    <col min="11" max="11" width="26.5546875" hidden="1" customWidth="1"/>
    <col min="12" max="12" width="26.88671875" hidden="1" customWidth="1"/>
    <col min="13" max="13" width="13.88671875" bestFit="1" customWidth="1"/>
    <col min="14" max="14" width="24.88671875" bestFit="1" customWidth="1"/>
  </cols>
  <sheetData>
    <row r="1" spans="2:14">
      <c r="B1" s="113"/>
      <c r="C1" s="113"/>
      <c r="D1" s="113"/>
      <c r="E1" s="113"/>
      <c r="F1" s="113"/>
      <c r="G1" s="113"/>
    </row>
    <row r="2" spans="2:14">
      <c r="B2" s="141" t="s">
        <v>773</v>
      </c>
      <c r="C2" s="142"/>
      <c r="D2" s="142"/>
      <c r="E2" s="142"/>
      <c r="F2" s="142"/>
      <c r="G2" s="142"/>
      <c r="H2" s="142"/>
      <c r="I2" s="142"/>
      <c r="J2" s="142"/>
      <c r="K2" s="142"/>
      <c r="L2" s="142"/>
      <c r="M2" s="142"/>
      <c r="N2" s="142"/>
    </row>
    <row r="3" spans="2:14">
      <c r="B3" s="142" t="s">
        <v>0</v>
      </c>
      <c r="C3" s="142"/>
      <c r="D3" s="142"/>
      <c r="E3" s="142"/>
      <c r="F3" s="142"/>
      <c r="G3" s="142"/>
      <c r="H3" s="142"/>
      <c r="I3" s="142"/>
      <c r="J3" s="142"/>
      <c r="K3" s="142"/>
      <c r="L3" s="142"/>
      <c r="M3" s="142"/>
      <c r="N3" s="142"/>
    </row>
    <row r="4" spans="2:14">
      <c r="B4" s="145" t="s">
        <v>774</v>
      </c>
      <c r="C4" s="145"/>
      <c r="D4" s="145"/>
      <c r="E4" s="145"/>
      <c r="F4" s="145"/>
      <c r="G4" s="145"/>
      <c r="H4" s="145"/>
      <c r="I4" s="145"/>
      <c r="J4" s="145"/>
      <c r="K4" s="145"/>
      <c r="L4" s="145"/>
      <c r="M4" s="145"/>
      <c r="N4" s="145"/>
    </row>
    <row r="5" spans="2:14" ht="39.6">
      <c r="B5" s="37" t="s">
        <v>1</v>
      </c>
      <c r="C5" s="37" t="s">
        <v>2</v>
      </c>
      <c r="D5" s="2" t="s">
        <v>3</v>
      </c>
      <c r="E5" s="2" t="s">
        <v>75</v>
      </c>
      <c r="F5" s="1" t="s">
        <v>4</v>
      </c>
      <c r="G5" s="1" t="s">
        <v>5</v>
      </c>
      <c r="H5" s="37" t="s">
        <v>6</v>
      </c>
      <c r="I5" s="39" t="s">
        <v>7</v>
      </c>
      <c r="J5" s="3" t="s">
        <v>8</v>
      </c>
      <c r="K5" s="39" t="s">
        <v>9</v>
      </c>
      <c r="L5" s="39" t="s">
        <v>10</v>
      </c>
      <c r="M5" s="5" t="s">
        <v>11</v>
      </c>
      <c r="N5" s="5" t="s">
        <v>12</v>
      </c>
    </row>
    <row r="6" spans="2:14">
      <c r="B6" s="32">
        <v>1</v>
      </c>
      <c r="C6" s="45" t="s">
        <v>775</v>
      </c>
      <c r="D6" s="117"/>
      <c r="E6" s="45" t="s">
        <v>641</v>
      </c>
      <c r="F6" s="9" t="s">
        <v>145</v>
      </c>
      <c r="G6" s="46"/>
      <c r="H6" s="32"/>
      <c r="I6" s="11" t="s">
        <v>845</v>
      </c>
      <c r="J6" s="11" t="s">
        <v>846</v>
      </c>
      <c r="K6" s="47"/>
      <c r="L6" s="12"/>
      <c r="M6" s="34">
        <v>44627</v>
      </c>
      <c r="N6" s="14" t="s">
        <v>16</v>
      </c>
    </row>
    <row r="7" spans="2:14">
      <c r="B7" s="32">
        <v>2</v>
      </c>
      <c r="C7" s="45" t="s">
        <v>776</v>
      </c>
      <c r="D7" s="117"/>
      <c r="E7" s="45" t="s">
        <v>641</v>
      </c>
      <c r="F7" s="9" t="s">
        <v>145</v>
      </c>
      <c r="G7" s="46"/>
      <c r="H7" s="32"/>
      <c r="I7" s="11" t="s">
        <v>845</v>
      </c>
      <c r="J7" s="11" t="s">
        <v>846</v>
      </c>
      <c r="K7" s="47"/>
      <c r="L7" s="12"/>
      <c r="M7" s="34">
        <v>44627</v>
      </c>
      <c r="N7" s="14" t="s">
        <v>19</v>
      </c>
    </row>
    <row r="8" spans="2:14">
      <c r="B8" s="32">
        <v>3</v>
      </c>
      <c r="C8" s="45" t="s">
        <v>777</v>
      </c>
      <c r="D8" s="117"/>
      <c r="E8" s="45" t="s">
        <v>641</v>
      </c>
      <c r="F8" s="9" t="s">
        <v>145</v>
      </c>
      <c r="G8" s="46"/>
      <c r="H8" s="32"/>
      <c r="I8" s="11" t="s">
        <v>845</v>
      </c>
      <c r="J8" s="11" t="s">
        <v>846</v>
      </c>
      <c r="K8" s="47"/>
      <c r="L8" s="12"/>
      <c r="M8" s="34">
        <v>44627</v>
      </c>
      <c r="N8" s="17" t="s">
        <v>20</v>
      </c>
    </row>
    <row r="9" spans="2:14">
      <c r="B9" s="32">
        <v>4</v>
      </c>
      <c r="C9" s="45" t="s">
        <v>778</v>
      </c>
      <c r="D9" s="117"/>
      <c r="E9" s="45" t="s">
        <v>641</v>
      </c>
      <c r="F9" s="9" t="s">
        <v>145</v>
      </c>
      <c r="G9" s="46"/>
      <c r="H9" s="32"/>
      <c r="I9" s="11" t="s">
        <v>845</v>
      </c>
      <c r="J9" s="11" t="s">
        <v>846</v>
      </c>
      <c r="K9" s="47"/>
      <c r="L9" s="12"/>
      <c r="M9" s="34">
        <v>44627</v>
      </c>
      <c r="N9" s="14" t="s">
        <v>21</v>
      </c>
    </row>
    <row r="10" spans="2:14">
      <c r="B10" s="32">
        <v>5</v>
      </c>
      <c r="C10" s="45" t="s">
        <v>779</v>
      </c>
      <c r="D10" s="117"/>
      <c r="E10" s="45" t="s">
        <v>641</v>
      </c>
      <c r="F10" s="9" t="s">
        <v>145</v>
      </c>
      <c r="G10" s="46"/>
      <c r="H10" s="32"/>
      <c r="I10" s="11" t="s">
        <v>845</v>
      </c>
      <c r="J10" s="11" t="s">
        <v>846</v>
      </c>
      <c r="K10" s="47"/>
      <c r="L10" s="12"/>
      <c r="M10" s="34">
        <v>44627</v>
      </c>
      <c r="N10" s="14" t="s">
        <v>23</v>
      </c>
    </row>
    <row r="11" spans="2:14" ht="26.4">
      <c r="B11" s="32">
        <v>6</v>
      </c>
      <c r="C11" s="45" t="s">
        <v>780</v>
      </c>
      <c r="D11" s="117"/>
      <c r="E11" s="45" t="s">
        <v>641</v>
      </c>
      <c r="F11" s="9" t="s">
        <v>145</v>
      </c>
      <c r="G11" s="46"/>
      <c r="H11" s="32"/>
      <c r="I11" s="11" t="s">
        <v>845</v>
      </c>
      <c r="J11" s="11" t="s">
        <v>846</v>
      </c>
      <c r="K11" s="47"/>
      <c r="L11" s="12"/>
      <c r="M11" s="34">
        <v>44627</v>
      </c>
      <c r="N11" s="14" t="s">
        <v>24</v>
      </c>
    </row>
    <row r="12" spans="2:14" ht="52.8">
      <c r="B12" s="32">
        <v>7</v>
      </c>
      <c r="C12" s="45" t="s">
        <v>781</v>
      </c>
      <c r="D12" s="117"/>
      <c r="E12" s="45" t="s">
        <v>641</v>
      </c>
      <c r="F12" s="9" t="s">
        <v>145</v>
      </c>
      <c r="G12" s="46" t="s">
        <v>700</v>
      </c>
      <c r="H12" s="32" t="s">
        <v>14</v>
      </c>
      <c r="I12" s="11" t="s">
        <v>845</v>
      </c>
      <c r="J12" s="11" t="s">
        <v>846</v>
      </c>
      <c r="K12" s="47"/>
      <c r="L12" s="12"/>
      <c r="M12" s="34">
        <v>44627</v>
      </c>
      <c r="N12" s="14" t="s">
        <v>25</v>
      </c>
    </row>
    <row r="13" spans="2:14" ht="52.8">
      <c r="B13" s="32">
        <v>8</v>
      </c>
      <c r="C13" s="45" t="s">
        <v>782</v>
      </c>
      <c r="D13" s="117"/>
      <c r="E13" s="45" t="s">
        <v>641</v>
      </c>
      <c r="F13" s="9" t="s">
        <v>145</v>
      </c>
      <c r="G13" s="46" t="s">
        <v>700</v>
      </c>
      <c r="H13" s="32" t="s">
        <v>14</v>
      </c>
      <c r="I13" s="11" t="s">
        <v>845</v>
      </c>
      <c r="J13" s="11" t="s">
        <v>846</v>
      </c>
      <c r="K13" s="47"/>
      <c r="L13" s="12"/>
      <c r="M13" s="34">
        <v>44627</v>
      </c>
      <c r="N13" s="14" t="s">
        <v>26</v>
      </c>
    </row>
    <row r="14" spans="2:14">
      <c r="B14" s="32">
        <v>9</v>
      </c>
      <c r="C14" s="45" t="s">
        <v>783</v>
      </c>
      <c r="D14" s="117"/>
      <c r="E14" s="45" t="s">
        <v>641</v>
      </c>
      <c r="F14" s="9" t="s">
        <v>145</v>
      </c>
      <c r="G14" s="46"/>
      <c r="H14" s="32"/>
      <c r="I14" s="11" t="s">
        <v>845</v>
      </c>
      <c r="J14" s="11" t="s">
        <v>846</v>
      </c>
      <c r="K14" s="47"/>
      <c r="L14" s="12"/>
      <c r="M14" s="34">
        <v>44628</v>
      </c>
      <c r="N14" s="14" t="s">
        <v>16</v>
      </c>
    </row>
    <row r="15" spans="2:14" ht="52.8">
      <c r="B15" s="32">
        <v>10</v>
      </c>
      <c r="C15" s="45" t="s">
        <v>784</v>
      </c>
      <c r="D15" s="117"/>
      <c r="E15" s="45" t="s">
        <v>641</v>
      </c>
      <c r="F15" s="9" t="s">
        <v>145</v>
      </c>
      <c r="G15" s="46" t="s">
        <v>700</v>
      </c>
      <c r="H15" s="32"/>
      <c r="I15" s="11" t="s">
        <v>845</v>
      </c>
      <c r="J15" s="11" t="s">
        <v>846</v>
      </c>
      <c r="K15" s="47"/>
      <c r="L15" s="12"/>
      <c r="M15" s="34">
        <v>44628</v>
      </c>
      <c r="N15" s="14" t="s">
        <v>19</v>
      </c>
    </row>
  </sheetData>
  <mergeCells count="3">
    <mergeCell ref="B2:N2"/>
    <mergeCell ref="B3:N3"/>
    <mergeCell ref="B4:N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79B1-DB13-434F-BD82-0DF7D53493ED}">
  <dimension ref="A1:B41"/>
  <sheetViews>
    <sheetView tabSelected="1" topLeftCell="A4" workbookViewId="0">
      <selection activeCell="F5" sqref="F5"/>
    </sheetView>
  </sheetViews>
  <sheetFormatPr defaultRowHeight="14.4"/>
  <cols>
    <col min="1" max="1" width="43.44140625" customWidth="1"/>
    <col min="2" max="2" width="53" customWidth="1"/>
  </cols>
  <sheetData>
    <row r="1" spans="1:2" ht="18">
      <c r="A1" s="122" t="s">
        <v>810</v>
      </c>
    </row>
    <row r="3" spans="1:2" ht="43.2">
      <c r="A3" s="50" t="s">
        <v>811</v>
      </c>
      <c r="B3" s="123" t="s">
        <v>812</v>
      </c>
    </row>
    <row r="4" spans="1:2" ht="72">
      <c r="A4" s="23" t="s">
        <v>813</v>
      </c>
      <c r="B4" s="123" t="s">
        <v>814</v>
      </c>
    </row>
    <row r="5" spans="1:2" ht="72">
      <c r="A5" s="23" t="s">
        <v>815</v>
      </c>
      <c r="B5" s="123" t="s">
        <v>816</v>
      </c>
    </row>
    <row r="6" spans="1:2" ht="158.4">
      <c r="A6" s="23" t="s">
        <v>817</v>
      </c>
      <c r="B6" s="123" t="s">
        <v>818</v>
      </c>
    </row>
    <row r="7" spans="1:2" ht="86.4">
      <c r="A7" s="50" t="s">
        <v>819</v>
      </c>
      <c r="B7" s="123" t="s">
        <v>820</v>
      </c>
    </row>
    <row r="8" spans="1:2" ht="288">
      <c r="A8" s="50" t="s">
        <v>821</v>
      </c>
      <c r="B8" s="123" t="s">
        <v>822</v>
      </c>
    </row>
    <row r="9" spans="1:2" ht="72">
      <c r="A9" s="23" t="s">
        <v>823</v>
      </c>
      <c r="B9" s="123" t="s">
        <v>824</v>
      </c>
    </row>
    <row r="10" spans="1:2">
      <c r="A10" s="124"/>
    </row>
    <row r="11" spans="1:2">
      <c r="A11" s="124"/>
    </row>
    <row r="12" spans="1:2">
      <c r="A12" s="124"/>
    </row>
    <row r="13" spans="1:2">
      <c r="A13" s="124"/>
    </row>
    <row r="19" spans="1:2">
      <c r="A19" s="124"/>
    </row>
    <row r="20" spans="1:2">
      <c r="A20" s="124"/>
    </row>
    <row r="21" spans="1:2">
      <c r="A21" s="124"/>
    </row>
    <row r="22" spans="1:2">
      <c r="A22" s="124"/>
    </row>
    <row r="23" spans="1:2" ht="17.399999999999999">
      <c r="B23" s="125"/>
    </row>
    <row r="24" spans="1:2" ht="17.399999999999999">
      <c r="B24" s="125"/>
    </row>
    <row r="25" spans="1:2">
      <c r="A25" s="124"/>
    </row>
    <row r="26" spans="1:2">
      <c r="A26" s="124"/>
    </row>
    <row r="27" spans="1:2">
      <c r="A27" s="124"/>
    </row>
    <row r="30" spans="1:2">
      <c r="A30" s="124"/>
    </row>
    <row r="31" spans="1:2">
      <c r="A31" s="124"/>
    </row>
    <row r="32" spans="1:2">
      <c r="A32" s="124"/>
    </row>
    <row r="33" spans="1:1">
      <c r="A33" s="124"/>
    </row>
    <row r="34" spans="1:1">
      <c r="A34" s="124"/>
    </row>
    <row r="35" spans="1:1">
      <c r="A35" s="124"/>
    </row>
    <row r="36" spans="1:1">
      <c r="A36" s="124"/>
    </row>
    <row r="37" spans="1:1">
      <c r="A37" s="124"/>
    </row>
    <row r="40" spans="1:1">
      <c r="A40" s="124"/>
    </row>
    <row r="41" spans="1:1">
      <c r="A41" s="12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75189-BD54-42A3-98FE-E9E564A60B3B}">
  <dimension ref="A1"/>
  <sheetViews>
    <sheetView workbookViewId="0">
      <selection activeCell="A2" sqref="A2"/>
    </sheetView>
  </sheetViews>
  <sheetFormatPr defaultRowHeight="14.4"/>
  <cols>
    <col min="1" max="1" width="18" customWidth="1"/>
  </cols>
  <sheetData>
    <row r="1" spans="1:1" ht="62.4" customHeight="1">
      <c r="A1" s="6" t="s">
        <v>825</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38913" r:id="rId4">
          <objectPr defaultSize="0" autoPict="0" r:id="rId5">
            <anchor moveWithCells="1">
              <from>
                <xdr:col>0</xdr:col>
                <xdr:colOff>175260</xdr:colOff>
                <xdr:row>3</xdr:row>
                <xdr:rowOff>106680</xdr:rowOff>
              </from>
              <to>
                <xdr:col>2</xdr:col>
                <xdr:colOff>228600</xdr:colOff>
                <xdr:row>11</xdr:row>
                <xdr:rowOff>106680</xdr:rowOff>
              </to>
            </anchor>
          </objectPr>
        </oleObject>
      </mc:Choice>
      <mc:Fallback>
        <oleObject progId="Packager Shell Object" dvAspect="DVASPECT_ICON" shapeId="3891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13358-9823-4522-BB6D-684F8798AA53}">
  <dimension ref="B1:N23"/>
  <sheetViews>
    <sheetView topLeftCell="B4" zoomScale="90" zoomScaleNormal="90" workbookViewId="0">
      <selection activeCell="F18" sqref="F18"/>
    </sheetView>
  </sheetViews>
  <sheetFormatPr defaultColWidth="12.5546875" defaultRowHeight="14.4"/>
  <cols>
    <col min="1" max="1" width="4" customWidth="1"/>
    <col min="2" max="2" width="10.5546875" customWidth="1"/>
    <col min="3" max="3" width="50.109375" customWidth="1"/>
    <col min="4" max="4" width="11.5546875" hidden="1" customWidth="1"/>
    <col min="5" max="5" width="13.5546875" hidden="1" customWidth="1"/>
    <col min="6" max="6" width="30.109375" customWidth="1"/>
    <col min="7" max="7" width="62" hidden="1" customWidth="1"/>
    <col min="8" max="8" width="15.5546875" hidden="1" customWidth="1"/>
    <col min="9" max="9" width="22" customWidth="1"/>
    <col min="10" max="10" width="29.33203125" customWidth="1"/>
    <col min="11" max="11" width="26.5546875" hidden="1" customWidth="1"/>
    <col min="12" max="12" width="24.5546875" hidden="1" customWidth="1"/>
    <col min="13" max="13" width="16.88671875" bestFit="1" customWidth="1"/>
    <col min="14" max="14" width="29" bestFit="1" customWidth="1"/>
  </cols>
  <sheetData>
    <row r="1" spans="2:14">
      <c r="B1" s="139" t="s">
        <v>82</v>
      </c>
      <c r="C1" s="140"/>
      <c r="D1" s="140"/>
      <c r="E1" s="140"/>
      <c r="F1" s="140"/>
      <c r="G1" s="140"/>
      <c r="H1" s="140"/>
      <c r="I1" s="140"/>
      <c r="J1" s="140"/>
      <c r="K1" s="140"/>
      <c r="L1" s="140"/>
      <c r="M1" s="140"/>
      <c r="N1" s="140"/>
    </row>
    <row r="2" spans="2:14">
      <c r="B2" s="140" t="s">
        <v>0</v>
      </c>
      <c r="C2" s="140"/>
      <c r="D2" s="140"/>
      <c r="E2" s="140"/>
      <c r="F2" s="140"/>
      <c r="G2" s="140"/>
      <c r="H2" s="140"/>
      <c r="I2" s="140"/>
      <c r="J2" s="140"/>
      <c r="K2" s="140"/>
      <c r="L2" s="140"/>
      <c r="M2" s="140"/>
      <c r="N2" s="140"/>
    </row>
    <row r="3" spans="2:14">
      <c r="B3" s="141" t="s">
        <v>74</v>
      </c>
      <c r="C3" s="142"/>
      <c r="D3" s="142"/>
      <c r="E3" s="142"/>
      <c r="F3" s="142"/>
      <c r="G3" s="142"/>
      <c r="H3" s="142"/>
      <c r="I3" s="142"/>
      <c r="J3" s="142"/>
      <c r="K3" s="142"/>
      <c r="L3" s="142"/>
      <c r="M3" s="142"/>
      <c r="N3" s="142"/>
    </row>
    <row r="4" spans="2:14">
      <c r="B4" s="37" t="s">
        <v>1</v>
      </c>
      <c r="C4" s="37" t="s">
        <v>2</v>
      </c>
      <c r="D4" s="38" t="s">
        <v>3</v>
      </c>
      <c r="E4" s="38" t="s">
        <v>75</v>
      </c>
      <c r="F4" s="37" t="s">
        <v>4</v>
      </c>
      <c r="G4" s="37" t="s">
        <v>5</v>
      </c>
      <c r="H4" s="37" t="s">
        <v>6</v>
      </c>
      <c r="I4" s="37" t="s">
        <v>7</v>
      </c>
      <c r="J4" s="5" t="s">
        <v>8</v>
      </c>
      <c r="K4" s="39" t="s">
        <v>9</v>
      </c>
      <c r="L4" s="5" t="s">
        <v>10</v>
      </c>
      <c r="M4" s="5" t="s">
        <v>11</v>
      </c>
      <c r="N4" s="5" t="s">
        <v>12</v>
      </c>
    </row>
    <row r="5" spans="2:14">
      <c r="B5" s="32">
        <v>1</v>
      </c>
      <c r="C5" s="44" t="s">
        <v>83</v>
      </c>
      <c r="D5" s="40">
        <v>2968</v>
      </c>
      <c r="E5" s="40">
        <v>12522</v>
      </c>
      <c r="F5" s="41" t="s">
        <v>13</v>
      </c>
      <c r="G5" s="10" t="s">
        <v>796</v>
      </c>
      <c r="H5" s="40" t="s">
        <v>14</v>
      </c>
      <c r="I5" s="11" t="s">
        <v>840</v>
      </c>
      <c r="J5" s="11" t="s">
        <v>839</v>
      </c>
      <c r="K5" s="7"/>
      <c r="L5" s="12" t="s">
        <v>22</v>
      </c>
      <c r="M5" s="13">
        <v>44586</v>
      </c>
      <c r="N5" s="14" t="s">
        <v>16</v>
      </c>
    </row>
    <row r="6" spans="2:14" ht="27">
      <c r="B6" s="32">
        <v>2</v>
      </c>
      <c r="C6" s="44" t="s">
        <v>84</v>
      </c>
      <c r="D6" s="40">
        <v>8539</v>
      </c>
      <c r="E6" s="40">
        <v>12528</v>
      </c>
      <c r="F6" s="41" t="s">
        <v>17</v>
      </c>
      <c r="G6" s="10" t="s">
        <v>787</v>
      </c>
      <c r="H6" s="40" t="s">
        <v>14</v>
      </c>
      <c r="I6" s="137" t="s">
        <v>853</v>
      </c>
      <c r="J6" s="137" t="s">
        <v>852</v>
      </c>
      <c r="K6" s="7"/>
      <c r="L6" s="12" t="s">
        <v>15</v>
      </c>
      <c r="M6" s="13">
        <v>44586</v>
      </c>
      <c r="N6" s="14" t="s">
        <v>19</v>
      </c>
    </row>
    <row r="7" spans="2:14">
      <c r="B7" s="32">
        <v>3</v>
      </c>
      <c r="C7" s="44" t="s">
        <v>85</v>
      </c>
      <c r="D7" s="40">
        <v>8169</v>
      </c>
      <c r="E7" s="40">
        <v>12523</v>
      </c>
      <c r="F7" s="41" t="s">
        <v>28</v>
      </c>
      <c r="G7" s="10" t="s">
        <v>793</v>
      </c>
      <c r="H7" s="40" t="s">
        <v>14</v>
      </c>
      <c r="I7" s="11" t="s">
        <v>842</v>
      </c>
      <c r="J7" s="11" t="s">
        <v>841</v>
      </c>
      <c r="K7" s="7"/>
      <c r="L7" s="12" t="s">
        <v>86</v>
      </c>
      <c r="M7" s="13">
        <v>44586</v>
      </c>
      <c r="N7" s="17" t="s">
        <v>20</v>
      </c>
    </row>
    <row r="8" spans="2:14">
      <c r="B8" s="32">
        <v>4</v>
      </c>
      <c r="C8" s="44" t="s">
        <v>87</v>
      </c>
      <c r="D8" s="40">
        <v>4581</v>
      </c>
      <c r="E8" s="40">
        <v>12532</v>
      </c>
      <c r="F8" s="10" t="s">
        <v>29</v>
      </c>
      <c r="G8" s="10" t="s">
        <v>805</v>
      </c>
      <c r="H8" s="40" t="s">
        <v>14</v>
      </c>
      <c r="I8" s="11" t="s">
        <v>840</v>
      </c>
      <c r="J8" s="11" t="s">
        <v>839</v>
      </c>
      <c r="K8" s="7" t="s">
        <v>88</v>
      </c>
      <c r="L8" s="12" t="s">
        <v>89</v>
      </c>
      <c r="M8" s="13">
        <v>44586</v>
      </c>
      <c r="N8" s="14" t="s">
        <v>21</v>
      </c>
    </row>
    <row r="9" spans="2:14">
      <c r="B9" s="32">
        <v>5</v>
      </c>
      <c r="C9" s="44" t="s">
        <v>90</v>
      </c>
      <c r="D9" s="8" t="s">
        <v>91</v>
      </c>
      <c r="E9" s="8" t="s">
        <v>92</v>
      </c>
      <c r="F9" s="41" t="s">
        <v>93</v>
      </c>
      <c r="G9" s="10" t="s">
        <v>794</v>
      </c>
      <c r="H9" s="40" t="s">
        <v>14</v>
      </c>
      <c r="I9" s="11" t="s">
        <v>842</v>
      </c>
      <c r="J9" s="11" t="s">
        <v>841</v>
      </c>
      <c r="K9" s="42" t="s">
        <v>94</v>
      </c>
      <c r="L9" s="15" t="s">
        <v>95</v>
      </c>
      <c r="M9" s="13">
        <v>44586</v>
      </c>
      <c r="N9" s="14" t="s">
        <v>23</v>
      </c>
    </row>
    <row r="10" spans="2:14">
      <c r="B10" s="32">
        <v>6</v>
      </c>
      <c r="C10" s="19" t="s">
        <v>96</v>
      </c>
      <c r="D10" s="8" t="s">
        <v>97</v>
      </c>
      <c r="E10" s="8" t="s">
        <v>98</v>
      </c>
      <c r="F10" s="41" t="s">
        <v>93</v>
      </c>
      <c r="G10" s="10" t="s">
        <v>794</v>
      </c>
      <c r="H10" s="40" t="s">
        <v>14</v>
      </c>
      <c r="I10" s="11" t="s">
        <v>842</v>
      </c>
      <c r="J10" s="11" t="s">
        <v>841</v>
      </c>
      <c r="K10" s="7"/>
      <c r="L10" s="15" t="s">
        <v>95</v>
      </c>
      <c r="M10" s="13">
        <v>44586</v>
      </c>
      <c r="N10" s="14" t="s">
        <v>24</v>
      </c>
    </row>
    <row r="11" spans="2:14">
      <c r="B11" s="32">
        <v>7</v>
      </c>
      <c r="C11" s="19" t="s">
        <v>99</v>
      </c>
      <c r="D11" s="8" t="s">
        <v>100</v>
      </c>
      <c r="E11" s="8" t="s">
        <v>101</v>
      </c>
      <c r="F11" s="41" t="s">
        <v>93</v>
      </c>
      <c r="G11" s="10" t="s">
        <v>794</v>
      </c>
      <c r="H11" s="40" t="s">
        <v>14</v>
      </c>
      <c r="I11" s="11" t="s">
        <v>842</v>
      </c>
      <c r="J11" s="11" t="s">
        <v>841</v>
      </c>
      <c r="K11" s="7"/>
      <c r="L11" s="15" t="s">
        <v>95</v>
      </c>
      <c r="M11" s="13">
        <v>44586</v>
      </c>
      <c r="N11" s="14" t="s">
        <v>25</v>
      </c>
    </row>
    <row r="12" spans="2:14">
      <c r="B12" s="32">
        <v>8</v>
      </c>
      <c r="C12" s="19" t="s">
        <v>102</v>
      </c>
      <c r="D12" s="8" t="s">
        <v>103</v>
      </c>
      <c r="E12" s="8" t="s">
        <v>104</v>
      </c>
      <c r="F12" s="41" t="s">
        <v>93</v>
      </c>
      <c r="G12" s="10" t="s">
        <v>794</v>
      </c>
      <c r="H12" s="40" t="s">
        <v>14</v>
      </c>
      <c r="I12" s="11" t="s">
        <v>842</v>
      </c>
      <c r="J12" s="11" t="s">
        <v>841</v>
      </c>
      <c r="K12" s="7"/>
      <c r="L12" s="15" t="s">
        <v>95</v>
      </c>
      <c r="M12" s="13">
        <v>44586</v>
      </c>
      <c r="N12" s="14" t="s">
        <v>26</v>
      </c>
    </row>
    <row r="13" spans="2:14">
      <c r="B13" s="32">
        <v>9</v>
      </c>
      <c r="C13" s="19" t="s">
        <v>105</v>
      </c>
      <c r="D13" s="8" t="s">
        <v>106</v>
      </c>
      <c r="E13" s="8" t="s">
        <v>107</v>
      </c>
      <c r="F13" s="41" t="s">
        <v>93</v>
      </c>
      <c r="G13" s="10" t="s">
        <v>794</v>
      </c>
      <c r="H13" s="40" t="s">
        <v>14</v>
      </c>
      <c r="I13" s="11" t="s">
        <v>842</v>
      </c>
      <c r="J13" s="11" t="s">
        <v>841</v>
      </c>
      <c r="K13" s="7"/>
      <c r="L13" s="15" t="s">
        <v>95</v>
      </c>
      <c r="M13" s="13">
        <v>44587</v>
      </c>
      <c r="N13" s="14" t="s">
        <v>16</v>
      </c>
    </row>
    <row r="14" spans="2:14">
      <c r="B14" s="32">
        <v>10</v>
      </c>
      <c r="C14" s="19" t="s">
        <v>108</v>
      </c>
      <c r="D14" s="8" t="s">
        <v>109</v>
      </c>
      <c r="E14" s="8" t="s">
        <v>110</v>
      </c>
      <c r="F14" s="41" t="s">
        <v>93</v>
      </c>
      <c r="G14" s="10" t="s">
        <v>794</v>
      </c>
      <c r="H14" s="40" t="s">
        <v>14</v>
      </c>
      <c r="I14" s="11" t="s">
        <v>842</v>
      </c>
      <c r="J14" s="11" t="s">
        <v>841</v>
      </c>
      <c r="K14" s="7"/>
      <c r="L14" s="15" t="s">
        <v>95</v>
      </c>
      <c r="M14" s="13">
        <v>44587</v>
      </c>
      <c r="N14" s="14" t="s">
        <v>19</v>
      </c>
    </row>
    <row r="15" spans="2:14" ht="27">
      <c r="B15" s="32">
        <v>11</v>
      </c>
      <c r="C15" s="19" t="s">
        <v>113</v>
      </c>
      <c r="D15" s="8" t="s">
        <v>114</v>
      </c>
      <c r="E15" s="8" t="s">
        <v>115</v>
      </c>
      <c r="F15" s="41" t="s">
        <v>17</v>
      </c>
      <c r="G15" s="10" t="s">
        <v>787</v>
      </c>
      <c r="H15" s="40" t="s">
        <v>14</v>
      </c>
      <c r="I15" s="137" t="s">
        <v>856</v>
      </c>
      <c r="J15" s="137" t="s">
        <v>857</v>
      </c>
      <c r="K15" s="7"/>
      <c r="L15" s="15" t="s">
        <v>95</v>
      </c>
      <c r="M15" s="13">
        <v>44587</v>
      </c>
      <c r="N15" s="17" t="s">
        <v>20</v>
      </c>
    </row>
    <row r="16" spans="2:14">
      <c r="B16" s="32">
        <v>12</v>
      </c>
      <c r="C16" s="19" t="s">
        <v>111</v>
      </c>
      <c r="D16" s="8" t="s">
        <v>112</v>
      </c>
      <c r="E16">
        <v>12540</v>
      </c>
      <c r="F16" s="41" t="s">
        <v>93</v>
      </c>
      <c r="G16" s="10" t="s">
        <v>794</v>
      </c>
      <c r="H16" s="40" t="s">
        <v>14</v>
      </c>
      <c r="I16" s="11" t="s">
        <v>842</v>
      </c>
      <c r="J16" s="11" t="s">
        <v>841</v>
      </c>
      <c r="K16" s="7"/>
      <c r="L16" s="15" t="s">
        <v>95</v>
      </c>
      <c r="M16" s="13">
        <v>44587</v>
      </c>
      <c r="N16" s="14" t="s">
        <v>21</v>
      </c>
    </row>
    <row r="17" spans="2:14">
      <c r="B17" s="32">
        <v>13</v>
      </c>
      <c r="C17" s="44" t="s">
        <v>116</v>
      </c>
      <c r="D17" s="8" t="s">
        <v>117</v>
      </c>
      <c r="E17" s="8" t="s">
        <v>118</v>
      </c>
      <c r="F17" s="41" t="s">
        <v>13</v>
      </c>
      <c r="G17" s="10" t="s">
        <v>796</v>
      </c>
      <c r="H17" s="40" t="s">
        <v>14</v>
      </c>
      <c r="I17" s="11" t="s">
        <v>840</v>
      </c>
      <c r="J17" s="11" t="s">
        <v>839</v>
      </c>
      <c r="K17" s="7"/>
      <c r="L17" s="15" t="s">
        <v>15</v>
      </c>
      <c r="M17" s="13">
        <v>44587</v>
      </c>
      <c r="N17" s="14" t="s">
        <v>23</v>
      </c>
    </row>
    <row r="18" spans="2:14" ht="27">
      <c r="B18" s="32">
        <v>14</v>
      </c>
      <c r="C18" s="44" t="s">
        <v>84</v>
      </c>
      <c r="D18" s="8" t="s">
        <v>119</v>
      </c>
      <c r="E18" s="8" t="s">
        <v>120</v>
      </c>
      <c r="F18" s="41" t="s">
        <v>17</v>
      </c>
      <c r="G18" s="10" t="s">
        <v>787</v>
      </c>
      <c r="H18" s="40" t="s">
        <v>14</v>
      </c>
      <c r="I18" s="137" t="s">
        <v>853</v>
      </c>
      <c r="J18" s="137" t="s">
        <v>852</v>
      </c>
      <c r="K18" s="7"/>
      <c r="L18" s="15" t="s">
        <v>121</v>
      </c>
      <c r="M18" s="13">
        <v>44587</v>
      </c>
      <c r="N18" s="14" t="s">
        <v>24</v>
      </c>
    </row>
    <row r="19" spans="2:14">
      <c r="B19" s="32">
        <v>15</v>
      </c>
      <c r="C19" s="44" t="s">
        <v>85</v>
      </c>
      <c r="D19" s="8" t="s">
        <v>27</v>
      </c>
      <c r="E19" s="8" t="s">
        <v>122</v>
      </c>
      <c r="F19" s="41" t="s">
        <v>28</v>
      </c>
      <c r="G19" s="10" t="s">
        <v>793</v>
      </c>
      <c r="H19" s="40" t="s">
        <v>14</v>
      </c>
      <c r="I19" s="11" t="s">
        <v>842</v>
      </c>
      <c r="J19" s="11" t="s">
        <v>841</v>
      </c>
      <c r="K19" s="7"/>
      <c r="L19" s="15" t="s">
        <v>86</v>
      </c>
      <c r="M19" s="13">
        <v>44587</v>
      </c>
      <c r="N19" s="14" t="s">
        <v>25</v>
      </c>
    </row>
    <row r="20" spans="2:14">
      <c r="B20" s="32">
        <v>16</v>
      </c>
      <c r="C20" s="19" t="s">
        <v>123</v>
      </c>
      <c r="D20" s="8" t="s">
        <v>124</v>
      </c>
      <c r="E20" s="8" t="s">
        <v>125</v>
      </c>
      <c r="F20" s="9" t="s">
        <v>126</v>
      </c>
      <c r="G20" s="10" t="s">
        <v>791</v>
      </c>
      <c r="H20" s="40" t="s">
        <v>14</v>
      </c>
      <c r="I20" s="11" t="s">
        <v>844</v>
      </c>
      <c r="J20" s="11" t="s">
        <v>843</v>
      </c>
      <c r="K20" s="7"/>
      <c r="L20" s="43" t="s">
        <v>127</v>
      </c>
      <c r="M20" s="13">
        <v>44587</v>
      </c>
      <c r="N20" s="14" t="s">
        <v>26</v>
      </c>
    </row>
    <row r="21" spans="2:14">
      <c r="B21" s="32">
        <v>17</v>
      </c>
      <c r="C21" s="18" t="s">
        <v>128</v>
      </c>
      <c r="D21" s="8" t="s">
        <v>129</v>
      </c>
      <c r="E21" s="8" t="s">
        <v>130</v>
      </c>
      <c r="F21" s="41" t="s">
        <v>17</v>
      </c>
      <c r="G21" s="10" t="s">
        <v>787</v>
      </c>
      <c r="H21" s="40" t="s">
        <v>14</v>
      </c>
      <c r="I21" s="11" t="s">
        <v>858</v>
      </c>
      <c r="J21" s="11"/>
      <c r="K21" s="7"/>
      <c r="L21" s="15" t="s">
        <v>131</v>
      </c>
      <c r="M21" s="13">
        <v>44587</v>
      </c>
      <c r="N21" s="14" t="s">
        <v>30</v>
      </c>
    </row>
    <row r="22" spans="2:14">
      <c r="B22" s="32">
        <v>18</v>
      </c>
      <c r="C22" s="19" t="s">
        <v>132</v>
      </c>
      <c r="D22" s="8" t="s">
        <v>133</v>
      </c>
      <c r="E22" s="8" t="s">
        <v>134</v>
      </c>
      <c r="F22" s="41" t="s">
        <v>77</v>
      </c>
      <c r="G22" s="10" t="s">
        <v>792</v>
      </c>
      <c r="H22" s="40" t="s">
        <v>14</v>
      </c>
      <c r="I22" s="11" t="s">
        <v>844</v>
      </c>
      <c r="J22" s="11" t="s">
        <v>843</v>
      </c>
      <c r="K22" s="7"/>
      <c r="L22" s="15" t="s">
        <v>135</v>
      </c>
      <c r="M22" s="13">
        <v>44588</v>
      </c>
      <c r="N22" s="14" t="s">
        <v>16</v>
      </c>
    </row>
    <row r="23" spans="2:14">
      <c r="B23" s="32">
        <v>19</v>
      </c>
      <c r="C23" s="19" t="s">
        <v>136</v>
      </c>
      <c r="D23" s="8" t="s">
        <v>137</v>
      </c>
      <c r="E23" s="8" t="s">
        <v>138</v>
      </c>
      <c r="F23" s="41" t="s">
        <v>77</v>
      </c>
      <c r="G23" s="10" t="s">
        <v>792</v>
      </c>
      <c r="H23" s="40" t="s">
        <v>14</v>
      </c>
      <c r="I23" s="11" t="s">
        <v>844</v>
      </c>
      <c r="J23" s="11" t="s">
        <v>843</v>
      </c>
      <c r="K23" s="7"/>
      <c r="L23" s="43" t="s">
        <v>139</v>
      </c>
      <c r="M23" s="13">
        <v>44588</v>
      </c>
      <c r="N23" s="14" t="s">
        <v>19</v>
      </c>
    </row>
  </sheetData>
  <mergeCells count="3">
    <mergeCell ref="B1:N1"/>
    <mergeCell ref="B2:N2"/>
    <mergeCell ref="B3:N3"/>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6AA6F-61B8-42AA-B84F-497760CEA9F4}">
  <dimension ref="B2:N34"/>
  <sheetViews>
    <sheetView topLeftCell="A4" zoomScale="90" zoomScaleNormal="90" workbookViewId="0">
      <selection activeCell="A14" sqref="A14:XFD14"/>
    </sheetView>
  </sheetViews>
  <sheetFormatPr defaultColWidth="12.5546875" defaultRowHeight="14.4"/>
  <cols>
    <col min="1" max="1" width="4" customWidth="1"/>
    <col min="2" max="2" width="10.5546875" customWidth="1"/>
    <col min="3" max="3" width="86" customWidth="1"/>
    <col min="4" max="5" width="15.88671875" hidden="1" customWidth="1"/>
    <col min="6" max="6" width="19.5546875" customWidth="1"/>
    <col min="7" max="7" width="41.5546875" hidden="1" customWidth="1"/>
    <col min="8" max="8" width="15.5546875" hidden="1" customWidth="1"/>
    <col min="9" max="10" width="15.5546875" customWidth="1"/>
    <col min="11" max="11" width="26.5546875" hidden="1" customWidth="1"/>
    <col min="12" max="12" width="33.88671875" customWidth="1"/>
    <col min="13" max="13" width="19.44140625" customWidth="1"/>
    <col min="14" max="14" width="28.88671875" bestFit="1" customWidth="1"/>
  </cols>
  <sheetData>
    <row r="2" spans="2:14">
      <c r="B2" s="141" t="s">
        <v>169</v>
      </c>
      <c r="C2" s="142"/>
      <c r="D2" s="142"/>
      <c r="E2" s="142"/>
      <c r="F2" s="142"/>
      <c r="G2" s="142"/>
      <c r="H2" s="142"/>
      <c r="I2" s="142"/>
      <c r="J2" s="142"/>
      <c r="K2" s="142"/>
      <c r="L2" s="142"/>
      <c r="M2" s="142"/>
      <c r="N2" s="142"/>
    </row>
    <row r="3" spans="2:14">
      <c r="B3" s="142" t="s">
        <v>0</v>
      </c>
      <c r="C3" s="142"/>
      <c r="D3" s="142"/>
      <c r="E3" s="142"/>
      <c r="F3" s="142"/>
      <c r="G3" s="142"/>
      <c r="H3" s="142"/>
      <c r="I3" s="142"/>
      <c r="J3" s="142"/>
      <c r="K3" s="142"/>
      <c r="L3" s="142"/>
      <c r="M3" s="142"/>
      <c r="N3" s="142"/>
    </row>
    <row r="4" spans="2:14">
      <c r="B4" s="143" t="s">
        <v>150</v>
      </c>
      <c r="C4" s="144"/>
      <c r="D4" s="144"/>
      <c r="E4" s="144"/>
      <c r="F4" s="144"/>
      <c r="G4" s="144"/>
      <c r="H4" s="144"/>
      <c r="I4" s="144"/>
      <c r="J4" s="144"/>
      <c r="K4" s="144"/>
      <c r="L4" s="144"/>
      <c r="M4" s="144"/>
      <c r="N4" s="144"/>
    </row>
    <row r="5" spans="2:14">
      <c r="B5" s="37" t="s">
        <v>1</v>
      </c>
      <c r="C5" s="37" t="s">
        <v>2</v>
      </c>
      <c r="D5" s="38" t="s">
        <v>3</v>
      </c>
      <c r="E5" s="38" t="s">
        <v>75</v>
      </c>
      <c r="F5" s="37" t="s">
        <v>170</v>
      </c>
      <c r="G5" s="37" t="s">
        <v>5</v>
      </c>
      <c r="H5" s="37" t="s">
        <v>6</v>
      </c>
      <c r="I5" s="37" t="s">
        <v>7</v>
      </c>
      <c r="J5" s="5" t="s">
        <v>8</v>
      </c>
      <c r="K5" s="39" t="s">
        <v>9</v>
      </c>
      <c r="L5" s="5" t="s">
        <v>10</v>
      </c>
      <c r="M5" s="5" t="s">
        <v>11</v>
      </c>
      <c r="N5" s="5" t="s">
        <v>12</v>
      </c>
    </row>
    <row r="6" spans="2:14">
      <c r="B6" s="54">
        <v>1</v>
      </c>
      <c r="C6" s="19" t="s">
        <v>171</v>
      </c>
      <c r="D6" s="19" t="s">
        <v>91</v>
      </c>
      <c r="E6" s="19" t="s">
        <v>172</v>
      </c>
      <c r="F6" s="55" t="s">
        <v>93</v>
      </c>
      <c r="G6" s="56" t="s">
        <v>809</v>
      </c>
      <c r="H6" s="55" t="s">
        <v>173</v>
      </c>
      <c r="I6" s="132" t="s">
        <v>831</v>
      </c>
      <c r="J6" s="133" t="s">
        <v>832</v>
      </c>
      <c r="K6" s="30"/>
      <c r="L6" s="31" t="s">
        <v>174</v>
      </c>
      <c r="M6" s="57">
        <v>44592</v>
      </c>
      <c r="N6" s="57" t="s">
        <v>175</v>
      </c>
    </row>
    <row r="7" spans="2:14">
      <c r="B7" s="54">
        <v>2</v>
      </c>
      <c r="C7" s="19" t="s">
        <v>176</v>
      </c>
      <c r="D7" s="19" t="s">
        <v>97</v>
      </c>
      <c r="E7" s="19" t="s">
        <v>177</v>
      </c>
      <c r="F7" s="55" t="s">
        <v>93</v>
      </c>
      <c r="G7" s="56" t="s">
        <v>809</v>
      </c>
      <c r="H7" s="55" t="s">
        <v>173</v>
      </c>
      <c r="I7" s="132" t="s">
        <v>831</v>
      </c>
      <c r="J7" s="133" t="s">
        <v>832</v>
      </c>
      <c r="K7" s="30"/>
      <c r="L7" s="31" t="s">
        <v>174</v>
      </c>
      <c r="M7" s="57">
        <v>44592</v>
      </c>
      <c r="N7" s="57" t="s">
        <v>175</v>
      </c>
    </row>
    <row r="8" spans="2:14">
      <c r="B8" s="54">
        <v>3</v>
      </c>
      <c r="C8" s="19" t="s">
        <v>178</v>
      </c>
      <c r="D8" s="19" t="s">
        <v>100</v>
      </c>
      <c r="E8" s="19" t="s">
        <v>179</v>
      </c>
      <c r="F8" s="55" t="s">
        <v>93</v>
      </c>
      <c r="G8" s="56" t="s">
        <v>809</v>
      </c>
      <c r="H8" s="55" t="s">
        <v>173</v>
      </c>
      <c r="I8" s="132" t="s">
        <v>831</v>
      </c>
      <c r="J8" s="133" t="s">
        <v>832</v>
      </c>
      <c r="K8" s="30"/>
      <c r="L8" s="31" t="s">
        <v>174</v>
      </c>
      <c r="M8" s="57">
        <v>44592</v>
      </c>
      <c r="N8" s="57" t="s">
        <v>175</v>
      </c>
    </row>
    <row r="9" spans="2:14">
      <c r="B9" s="54">
        <v>4</v>
      </c>
      <c r="C9" s="19" t="s">
        <v>180</v>
      </c>
      <c r="D9" s="19" t="s">
        <v>163</v>
      </c>
      <c r="E9" s="19" t="s">
        <v>181</v>
      </c>
      <c r="F9" s="55" t="s">
        <v>93</v>
      </c>
      <c r="G9" s="56" t="s">
        <v>809</v>
      </c>
      <c r="H9" s="55" t="s">
        <v>173</v>
      </c>
      <c r="I9" s="132" t="s">
        <v>831</v>
      </c>
      <c r="J9" s="133" t="s">
        <v>832</v>
      </c>
      <c r="K9" s="30"/>
      <c r="L9" s="31" t="s">
        <v>174</v>
      </c>
      <c r="M9" s="57">
        <v>44592</v>
      </c>
      <c r="N9" s="57" t="s">
        <v>175</v>
      </c>
    </row>
    <row r="10" spans="2:14">
      <c r="B10" s="54">
        <v>5</v>
      </c>
      <c r="C10" s="19" t="s">
        <v>182</v>
      </c>
      <c r="D10" s="19" t="s">
        <v>183</v>
      </c>
      <c r="E10" s="19" t="s">
        <v>184</v>
      </c>
      <c r="F10" s="55" t="s">
        <v>93</v>
      </c>
      <c r="G10" s="56" t="s">
        <v>809</v>
      </c>
      <c r="H10" s="55" t="s">
        <v>173</v>
      </c>
      <c r="I10" s="132" t="s">
        <v>831</v>
      </c>
      <c r="J10" s="133" t="s">
        <v>832</v>
      </c>
      <c r="K10" s="30"/>
      <c r="L10" s="31" t="s">
        <v>174</v>
      </c>
      <c r="M10" s="57">
        <v>44592</v>
      </c>
      <c r="N10" s="57" t="s">
        <v>175</v>
      </c>
    </row>
    <row r="11" spans="2:14">
      <c r="B11" s="54">
        <v>6</v>
      </c>
      <c r="C11" s="19" t="s">
        <v>185</v>
      </c>
      <c r="D11" s="19" t="s">
        <v>186</v>
      </c>
      <c r="E11" s="19" t="s">
        <v>187</v>
      </c>
      <c r="F11" s="55" t="s">
        <v>93</v>
      </c>
      <c r="G11" s="56" t="s">
        <v>809</v>
      </c>
      <c r="H11" s="55" t="s">
        <v>173</v>
      </c>
      <c r="I11" s="132" t="s">
        <v>831</v>
      </c>
      <c r="J11" s="133" t="s">
        <v>832</v>
      </c>
      <c r="K11" s="30"/>
      <c r="L11" s="31" t="s">
        <v>174</v>
      </c>
      <c r="M11" s="57">
        <v>44592</v>
      </c>
      <c r="N11" s="57" t="s">
        <v>175</v>
      </c>
    </row>
    <row r="12" spans="2:14">
      <c r="B12" s="54">
        <v>7</v>
      </c>
      <c r="C12" s="19" t="s">
        <v>188</v>
      </c>
      <c r="D12" s="19" t="s">
        <v>106</v>
      </c>
      <c r="E12" s="19" t="s">
        <v>189</v>
      </c>
      <c r="F12" s="55" t="s">
        <v>93</v>
      </c>
      <c r="G12" s="56" t="s">
        <v>809</v>
      </c>
      <c r="H12" s="55" t="s">
        <v>173</v>
      </c>
      <c r="I12" s="132" t="s">
        <v>831</v>
      </c>
      <c r="J12" s="133" t="s">
        <v>832</v>
      </c>
      <c r="K12" s="30"/>
      <c r="L12" s="31" t="s">
        <v>174</v>
      </c>
      <c r="M12" s="57">
        <v>44592</v>
      </c>
      <c r="N12" s="57" t="s">
        <v>175</v>
      </c>
    </row>
    <row r="13" spans="2:14">
      <c r="B13" s="54">
        <v>8</v>
      </c>
      <c r="C13" s="19" t="s">
        <v>190</v>
      </c>
      <c r="D13" s="19" t="s">
        <v>109</v>
      </c>
      <c r="E13" s="19" t="s">
        <v>191</v>
      </c>
      <c r="F13" s="55" t="s">
        <v>93</v>
      </c>
      <c r="G13" s="56" t="s">
        <v>809</v>
      </c>
      <c r="H13" s="55" t="s">
        <v>173</v>
      </c>
      <c r="I13" s="132" t="s">
        <v>831</v>
      </c>
      <c r="J13" s="133" t="s">
        <v>832</v>
      </c>
      <c r="K13" s="30"/>
      <c r="L13" s="31" t="s">
        <v>174</v>
      </c>
      <c r="M13" s="57">
        <v>44592</v>
      </c>
      <c r="N13" s="57" t="s">
        <v>175</v>
      </c>
    </row>
    <row r="14" spans="2:14">
      <c r="B14" s="54">
        <v>9</v>
      </c>
      <c r="C14" s="19" t="s">
        <v>113</v>
      </c>
      <c r="D14" s="19" t="s">
        <v>114</v>
      </c>
      <c r="E14" s="19" t="s">
        <v>194</v>
      </c>
      <c r="F14" s="55" t="s">
        <v>17</v>
      </c>
      <c r="G14" s="56" t="s">
        <v>800</v>
      </c>
      <c r="H14" s="55" t="s">
        <v>173</v>
      </c>
      <c r="I14" s="132" t="s">
        <v>831</v>
      </c>
      <c r="J14" s="133" t="s">
        <v>832</v>
      </c>
      <c r="K14" s="30"/>
      <c r="L14" s="31" t="s">
        <v>174</v>
      </c>
      <c r="M14" s="57">
        <v>44592</v>
      </c>
      <c r="N14" s="57" t="s">
        <v>175</v>
      </c>
    </row>
    <row r="15" spans="2:14">
      <c r="B15" s="54">
        <v>10</v>
      </c>
      <c r="C15" s="19" t="s">
        <v>192</v>
      </c>
      <c r="D15" s="19" t="s">
        <v>112</v>
      </c>
      <c r="E15" s="19" t="s">
        <v>193</v>
      </c>
      <c r="F15" s="55" t="s">
        <v>93</v>
      </c>
      <c r="G15" s="56" t="s">
        <v>809</v>
      </c>
      <c r="H15" s="55" t="s">
        <v>173</v>
      </c>
      <c r="I15" s="132" t="s">
        <v>831</v>
      </c>
      <c r="J15" s="133" t="s">
        <v>832</v>
      </c>
      <c r="K15" s="30"/>
      <c r="L15" s="31" t="s">
        <v>174</v>
      </c>
      <c r="M15" s="57">
        <v>44592</v>
      </c>
      <c r="N15" s="57" t="s">
        <v>79</v>
      </c>
    </row>
    <row r="16" spans="2:14">
      <c r="B16" s="54">
        <v>11</v>
      </c>
      <c r="C16" s="20" t="s">
        <v>195</v>
      </c>
      <c r="D16" s="58">
        <v>8325</v>
      </c>
      <c r="E16" s="58">
        <v>11988</v>
      </c>
      <c r="F16" s="55" t="s">
        <v>13</v>
      </c>
      <c r="G16" s="56" t="s">
        <v>799</v>
      </c>
      <c r="H16" s="55" t="s">
        <v>14</v>
      </c>
      <c r="I16" s="11" t="s">
        <v>840</v>
      </c>
      <c r="J16" s="11" t="s">
        <v>839</v>
      </c>
      <c r="K16" s="30" t="s">
        <v>196</v>
      </c>
      <c r="L16" s="31" t="s">
        <v>22</v>
      </c>
      <c r="M16" s="57">
        <v>44592</v>
      </c>
      <c r="N16" s="57" t="s">
        <v>197</v>
      </c>
    </row>
    <row r="17" spans="2:14" ht="53.4">
      <c r="B17" s="54">
        <v>12</v>
      </c>
      <c r="C17" s="19" t="s">
        <v>84</v>
      </c>
      <c r="D17" s="19" t="s">
        <v>119</v>
      </c>
      <c r="E17" s="19" t="s">
        <v>198</v>
      </c>
      <c r="F17" s="55" t="s">
        <v>17</v>
      </c>
      <c r="G17" s="56" t="s">
        <v>800</v>
      </c>
      <c r="H17" s="55" t="s">
        <v>14</v>
      </c>
      <c r="I17" s="137" t="s">
        <v>853</v>
      </c>
      <c r="J17" s="137" t="s">
        <v>852</v>
      </c>
      <c r="K17" s="30"/>
      <c r="L17" s="31" t="s">
        <v>22</v>
      </c>
      <c r="M17" s="57">
        <v>44592</v>
      </c>
      <c r="N17" s="57" t="s">
        <v>141</v>
      </c>
    </row>
    <row r="18" spans="2:14">
      <c r="B18" s="54">
        <v>13</v>
      </c>
      <c r="C18" s="19" t="s">
        <v>199</v>
      </c>
      <c r="D18" s="19" t="s">
        <v>200</v>
      </c>
      <c r="E18" s="19" t="s">
        <v>201</v>
      </c>
      <c r="F18" s="55" t="s">
        <v>28</v>
      </c>
      <c r="G18" s="56" t="s">
        <v>801</v>
      </c>
      <c r="H18" s="55" t="s">
        <v>14</v>
      </c>
      <c r="I18" s="11" t="s">
        <v>842</v>
      </c>
      <c r="J18" s="11" t="s">
        <v>841</v>
      </c>
      <c r="K18" s="30"/>
      <c r="L18" s="31" t="s">
        <v>86</v>
      </c>
      <c r="M18" s="57">
        <v>44593</v>
      </c>
      <c r="N18" s="57" t="s">
        <v>16</v>
      </c>
    </row>
    <row r="19" spans="2:14">
      <c r="B19" s="54">
        <v>14</v>
      </c>
      <c r="C19" s="19" t="s">
        <v>165</v>
      </c>
      <c r="D19" s="19" t="s">
        <v>202</v>
      </c>
      <c r="E19" s="19" t="s">
        <v>203</v>
      </c>
      <c r="F19" s="55" t="s">
        <v>29</v>
      </c>
      <c r="G19" s="56" t="s">
        <v>802</v>
      </c>
      <c r="H19" s="55" t="s">
        <v>14</v>
      </c>
      <c r="I19" s="11" t="s">
        <v>840</v>
      </c>
      <c r="J19" s="11" t="s">
        <v>839</v>
      </c>
      <c r="K19" s="30"/>
      <c r="L19" s="31" t="s">
        <v>89</v>
      </c>
      <c r="M19" s="57">
        <v>44593</v>
      </c>
      <c r="N19" s="57" t="s">
        <v>19</v>
      </c>
    </row>
    <row r="20" spans="2:14">
      <c r="B20" s="54">
        <v>15</v>
      </c>
      <c r="C20" s="19" t="s">
        <v>123</v>
      </c>
      <c r="D20" s="19" t="s">
        <v>204</v>
      </c>
      <c r="E20" s="19" t="s">
        <v>205</v>
      </c>
      <c r="F20" s="55" t="s">
        <v>126</v>
      </c>
      <c r="G20" s="56" t="s">
        <v>791</v>
      </c>
      <c r="H20" s="55" t="s">
        <v>14</v>
      </c>
      <c r="I20" s="61" t="s">
        <v>844</v>
      </c>
      <c r="J20" s="61" t="s">
        <v>843</v>
      </c>
      <c r="K20" s="30"/>
      <c r="L20" s="59" t="s">
        <v>127</v>
      </c>
      <c r="M20" s="57">
        <v>44593</v>
      </c>
      <c r="N20" s="57" t="s">
        <v>20</v>
      </c>
    </row>
    <row r="21" spans="2:14">
      <c r="B21" s="54">
        <v>16</v>
      </c>
      <c r="C21" s="60" t="s">
        <v>206</v>
      </c>
      <c r="D21" s="19" t="s">
        <v>207</v>
      </c>
      <c r="E21" s="19" t="s">
        <v>208</v>
      </c>
      <c r="F21" s="55" t="s">
        <v>126</v>
      </c>
      <c r="G21" s="56" t="s">
        <v>791</v>
      </c>
      <c r="H21" s="55"/>
      <c r="I21" s="61" t="s">
        <v>844</v>
      </c>
      <c r="J21" s="61" t="s">
        <v>843</v>
      </c>
      <c r="K21" s="30"/>
      <c r="L21" s="59" t="s">
        <v>127</v>
      </c>
      <c r="M21" s="57">
        <v>44593</v>
      </c>
      <c r="N21" s="57" t="s">
        <v>21</v>
      </c>
    </row>
    <row r="22" spans="2:14">
      <c r="B22" s="54">
        <v>17</v>
      </c>
      <c r="C22" s="19" t="s">
        <v>209</v>
      </c>
      <c r="D22" s="19" t="s">
        <v>210</v>
      </c>
      <c r="E22" s="19" t="s">
        <v>211</v>
      </c>
      <c r="F22" s="55" t="s">
        <v>28</v>
      </c>
      <c r="G22" s="56" t="s">
        <v>793</v>
      </c>
      <c r="H22" s="55" t="s">
        <v>14</v>
      </c>
      <c r="I22" s="11" t="s">
        <v>842</v>
      </c>
      <c r="J22" s="11" t="s">
        <v>841</v>
      </c>
      <c r="K22" s="30"/>
      <c r="L22" s="31"/>
      <c r="M22" s="57">
        <v>44593</v>
      </c>
      <c r="N22" s="57" t="s">
        <v>23</v>
      </c>
    </row>
    <row r="23" spans="2:14">
      <c r="B23" s="54">
        <v>18</v>
      </c>
      <c r="C23" s="60" t="s">
        <v>212</v>
      </c>
      <c r="D23" s="19" t="s">
        <v>213</v>
      </c>
      <c r="E23" s="19" t="s">
        <v>214</v>
      </c>
      <c r="F23" s="55" t="s">
        <v>126</v>
      </c>
      <c r="G23" s="56" t="s">
        <v>791</v>
      </c>
      <c r="H23" s="55"/>
      <c r="I23" s="61" t="s">
        <v>844</v>
      </c>
      <c r="J23" s="61" t="s">
        <v>843</v>
      </c>
      <c r="K23" s="30"/>
      <c r="L23" s="59" t="s">
        <v>127</v>
      </c>
      <c r="M23" s="57">
        <v>44593</v>
      </c>
      <c r="N23" s="57" t="s">
        <v>24</v>
      </c>
    </row>
    <row r="24" spans="2:14">
      <c r="B24" s="54">
        <v>19</v>
      </c>
      <c r="C24" s="18" t="s">
        <v>128</v>
      </c>
      <c r="D24" s="19" t="s">
        <v>215</v>
      </c>
      <c r="E24" s="19" t="s">
        <v>216</v>
      </c>
      <c r="F24" s="55" t="s">
        <v>17</v>
      </c>
      <c r="G24" s="56" t="s">
        <v>787</v>
      </c>
      <c r="H24" s="55" t="s">
        <v>14</v>
      </c>
      <c r="I24" s="61" t="s">
        <v>859</v>
      </c>
      <c r="J24" s="61"/>
      <c r="K24" s="30"/>
      <c r="L24" s="59" t="s">
        <v>131</v>
      </c>
      <c r="M24" s="57">
        <v>44593</v>
      </c>
      <c r="N24" s="57" t="s">
        <v>25</v>
      </c>
    </row>
    <row r="25" spans="2:14">
      <c r="B25" s="54">
        <v>20</v>
      </c>
      <c r="C25" s="19" t="s">
        <v>132</v>
      </c>
      <c r="D25" s="19" t="s">
        <v>217</v>
      </c>
      <c r="E25" s="19" t="s">
        <v>218</v>
      </c>
      <c r="F25" s="55" t="s">
        <v>77</v>
      </c>
      <c r="G25" s="56" t="s">
        <v>792</v>
      </c>
      <c r="H25" s="55" t="s">
        <v>14</v>
      </c>
      <c r="I25" s="61" t="s">
        <v>844</v>
      </c>
      <c r="J25" s="61" t="s">
        <v>843</v>
      </c>
      <c r="K25" s="30"/>
      <c r="L25" s="59" t="s">
        <v>135</v>
      </c>
      <c r="M25" s="57">
        <v>44593</v>
      </c>
      <c r="N25" s="57" t="s">
        <v>26</v>
      </c>
    </row>
    <row r="26" spans="2:14">
      <c r="B26" s="54">
        <v>21</v>
      </c>
      <c r="C26" s="19" t="s">
        <v>136</v>
      </c>
      <c r="D26" s="19" t="s">
        <v>137</v>
      </c>
      <c r="E26" s="19" t="s">
        <v>219</v>
      </c>
      <c r="F26" s="55" t="s">
        <v>77</v>
      </c>
      <c r="G26" s="56" t="s">
        <v>792</v>
      </c>
      <c r="H26" s="55" t="s">
        <v>14</v>
      </c>
      <c r="I26" s="61" t="s">
        <v>844</v>
      </c>
      <c r="J26" s="61" t="s">
        <v>843</v>
      </c>
      <c r="K26" s="30"/>
      <c r="L26" s="59" t="s">
        <v>139</v>
      </c>
      <c r="M26" s="57">
        <v>44593</v>
      </c>
      <c r="N26" s="57" t="s">
        <v>26</v>
      </c>
    </row>
    <row r="27" spans="2:14">
      <c r="B27" s="54">
        <v>22</v>
      </c>
      <c r="C27" s="19" t="s">
        <v>146</v>
      </c>
      <c r="D27" s="19" t="s">
        <v>140</v>
      </c>
      <c r="E27" s="19" t="s">
        <v>220</v>
      </c>
      <c r="F27" s="55" t="s">
        <v>77</v>
      </c>
      <c r="G27" s="56" t="s">
        <v>792</v>
      </c>
      <c r="H27" s="55"/>
      <c r="I27" s="61" t="s">
        <v>844</v>
      </c>
      <c r="J27" s="61" t="s">
        <v>843</v>
      </c>
      <c r="K27" s="30"/>
      <c r="L27" s="31" t="s">
        <v>147</v>
      </c>
      <c r="M27" s="57">
        <v>44593</v>
      </c>
      <c r="N27" s="57" t="s">
        <v>26</v>
      </c>
    </row>
    <row r="28" spans="2:14">
      <c r="B28" s="54">
        <v>23</v>
      </c>
      <c r="C28" s="19" t="s">
        <v>221</v>
      </c>
      <c r="D28" s="19" t="s">
        <v>222</v>
      </c>
      <c r="E28" s="19" t="s">
        <v>223</v>
      </c>
      <c r="F28" s="55" t="s">
        <v>93</v>
      </c>
      <c r="G28" s="56" t="s">
        <v>794</v>
      </c>
      <c r="H28" s="55" t="s">
        <v>173</v>
      </c>
      <c r="I28" s="132" t="s">
        <v>831</v>
      </c>
      <c r="J28" s="133" t="s">
        <v>832</v>
      </c>
      <c r="K28" s="30"/>
      <c r="L28" s="31" t="s">
        <v>224</v>
      </c>
      <c r="M28" s="57">
        <v>44594</v>
      </c>
      <c r="N28" s="57" t="s">
        <v>16</v>
      </c>
    </row>
    <row r="29" spans="2:14">
      <c r="B29" s="54">
        <v>24</v>
      </c>
      <c r="C29" s="18" t="s">
        <v>225</v>
      </c>
      <c r="D29" s="19" t="s">
        <v>210</v>
      </c>
      <c r="E29" s="19" t="s">
        <v>226</v>
      </c>
      <c r="F29" s="19" t="s">
        <v>227</v>
      </c>
      <c r="G29" s="56" t="s">
        <v>795</v>
      </c>
      <c r="H29" s="55" t="s">
        <v>14</v>
      </c>
      <c r="I29" s="61"/>
      <c r="J29" s="61"/>
      <c r="K29" s="30"/>
      <c r="L29" s="31" t="s">
        <v>224</v>
      </c>
      <c r="M29" s="57">
        <v>44594</v>
      </c>
      <c r="N29" s="57" t="s">
        <v>19</v>
      </c>
    </row>
    <row r="30" spans="2:14">
      <c r="B30" s="54">
        <v>25</v>
      </c>
      <c r="C30" s="19" t="s">
        <v>228</v>
      </c>
      <c r="D30" s="19" t="s">
        <v>210</v>
      </c>
      <c r="E30" s="19" t="s">
        <v>229</v>
      </c>
      <c r="F30" s="19" t="s">
        <v>93</v>
      </c>
      <c r="G30" s="56" t="s">
        <v>795</v>
      </c>
      <c r="H30" s="55"/>
      <c r="I30" s="132" t="s">
        <v>831</v>
      </c>
      <c r="J30" s="133" t="s">
        <v>832</v>
      </c>
      <c r="K30" s="30"/>
      <c r="L30" s="31" t="s">
        <v>224</v>
      </c>
      <c r="M30" s="57">
        <v>44594</v>
      </c>
      <c r="N30" s="57" t="s">
        <v>20</v>
      </c>
    </row>
    <row r="31" spans="2:14">
      <c r="B31" s="54">
        <v>26</v>
      </c>
      <c r="C31" s="19" t="s">
        <v>230</v>
      </c>
      <c r="D31" s="19" t="s">
        <v>210</v>
      </c>
      <c r="E31" s="19" t="s">
        <v>231</v>
      </c>
      <c r="F31" s="55" t="s">
        <v>93</v>
      </c>
      <c r="G31" s="56" t="s">
        <v>794</v>
      </c>
      <c r="H31" s="55" t="s">
        <v>14</v>
      </c>
      <c r="I31" s="132" t="s">
        <v>831</v>
      </c>
      <c r="J31" s="133" t="s">
        <v>832</v>
      </c>
      <c r="K31" s="30"/>
      <c r="L31" s="31" t="s">
        <v>224</v>
      </c>
      <c r="M31" s="57">
        <v>44594</v>
      </c>
      <c r="N31" s="57" t="s">
        <v>21</v>
      </c>
    </row>
    <row r="32" spans="2:14">
      <c r="B32" s="54">
        <v>27</v>
      </c>
      <c r="C32" s="19" t="s">
        <v>232</v>
      </c>
      <c r="D32" s="19" t="s">
        <v>210</v>
      </c>
      <c r="E32" s="19" t="s">
        <v>233</v>
      </c>
      <c r="F32" s="55" t="s">
        <v>77</v>
      </c>
      <c r="G32" s="56" t="s">
        <v>792</v>
      </c>
      <c r="H32" s="55"/>
      <c r="I32" s="132" t="s">
        <v>833</v>
      </c>
      <c r="J32" s="133" t="s">
        <v>834</v>
      </c>
      <c r="K32" s="29" t="s">
        <v>234</v>
      </c>
      <c r="L32" s="31" t="s">
        <v>235</v>
      </c>
      <c r="M32" s="57">
        <v>44595</v>
      </c>
      <c r="N32" s="57" t="s">
        <v>16</v>
      </c>
    </row>
    <row r="33" spans="2:14">
      <c r="B33" s="54">
        <v>28</v>
      </c>
      <c r="C33" s="19" t="s">
        <v>236</v>
      </c>
      <c r="D33" s="19" t="s">
        <v>210</v>
      </c>
      <c r="E33" s="19" t="s">
        <v>237</v>
      </c>
      <c r="F33" s="55" t="s">
        <v>93</v>
      </c>
      <c r="G33" s="56" t="s">
        <v>794</v>
      </c>
      <c r="H33" s="55"/>
      <c r="I33" s="132" t="s">
        <v>831</v>
      </c>
      <c r="J33" s="133" t="s">
        <v>832</v>
      </c>
      <c r="K33" s="30"/>
      <c r="L33" s="31" t="s">
        <v>224</v>
      </c>
      <c r="M33" s="57">
        <v>44595</v>
      </c>
      <c r="N33" s="57" t="s">
        <v>19</v>
      </c>
    </row>
    <row r="34" spans="2:14">
      <c r="B34" s="54">
        <v>29</v>
      </c>
      <c r="C34" s="19" t="s">
        <v>238</v>
      </c>
      <c r="D34" s="19"/>
      <c r="E34" s="19"/>
      <c r="F34" s="55" t="s">
        <v>239</v>
      </c>
      <c r="G34" s="56" t="s">
        <v>491</v>
      </c>
      <c r="H34" s="55" t="s">
        <v>14</v>
      </c>
      <c r="I34" s="132" t="s">
        <v>835</v>
      </c>
      <c r="J34" s="135" t="s">
        <v>836</v>
      </c>
      <c r="K34" s="30"/>
      <c r="L34" s="31" t="s">
        <v>235</v>
      </c>
      <c r="M34" s="57">
        <v>44595</v>
      </c>
      <c r="N34" s="57" t="s">
        <v>240</v>
      </c>
    </row>
  </sheetData>
  <mergeCells count="3">
    <mergeCell ref="B2:N2"/>
    <mergeCell ref="B3:N3"/>
    <mergeCell ref="B4:N4"/>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CF09A-FF73-48D6-A46C-57CCBD714B83}">
  <dimension ref="B2:N18"/>
  <sheetViews>
    <sheetView topLeftCell="A6" zoomScale="70" zoomScaleNormal="70" workbookViewId="0">
      <selection activeCell="I31" sqref="I31"/>
    </sheetView>
  </sheetViews>
  <sheetFormatPr defaultColWidth="12.5546875" defaultRowHeight="14.4"/>
  <cols>
    <col min="1" max="1" width="4" customWidth="1"/>
    <col min="2" max="2" width="10.5546875" customWidth="1"/>
    <col min="3" max="3" width="68.5546875" customWidth="1"/>
    <col min="4" max="4" width="12.44140625" hidden="1" customWidth="1"/>
    <col min="5" max="5" width="39.5546875" hidden="1" customWidth="1"/>
    <col min="6" max="6" width="25" customWidth="1"/>
    <col min="7" max="7" width="31.44140625" hidden="1" customWidth="1"/>
    <col min="8" max="8" width="15.5546875" hidden="1" customWidth="1"/>
    <col min="9" max="9" width="15.5546875" customWidth="1"/>
    <col min="10" max="10" width="36.6640625" customWidth="1"/>
    <col min="11" max="11" width="26.5546875" hidden="1" customWidth="1"/>
    <col min="12" max="12" width="24.5546875" hidden="1" customWidth="1"/>
    <col min="13" max="13" width="36.109375" customWidth="1"/>
    <col min="14" max="14" width="28.88671875" bestFit="1" customWidth="1"/>
  </cols>
  <sheetData>
    <row r="2" spans="2:14" ht="26.1" customHeight="1">
      <c r="B2" s="139" t="s">
        <v>241</v>
      </c>
      <c r="C2" s="140"/>
      <c r="D2" s="140"/>
      <c r="E2" s="140"/>
      <c r="F2" s="140"/>
      <c r="G2" s="140"/>
      <c r="H2" s="140"/>
      <c r="I2" s="140"/>
      <c r="J2" s="140"/>
      <c r="K2" s="140"/>
      <c r="L2" s="140"/>
      <c r="M2" s="62"/>
      <c r="N2" s="62"/>
    </row>
    <row r="3" spans="2:14" ht="26.1" customHeight="1">
      <c r="B3" s="140" t="s">
        <v>0</v>
      </c>
      <c r="C3" s="140"/>
      <c r="D3" s="140"/>
      <c r="E3" s="140"/>
      <c r="F3" s="140"/>
      <c r="G3" s="140"/>
      <c r="H3" s="140"/>
      <c r="I3" s="140"/>
      <c r="J3" s="140"/>
      <c r="K3" s="140"/>
      <c r="L3" s="140"/>
      <c r="M3" s="62"/>
      <c r="N3" s="62"/>
    </row>
    <row r="4" spans="2:14" ht="26.1" customHeight="1">
      <c r="B4" s="143" t="s">
        <v>150</v>
      </c>
      <c r="C4" s="144"/>
      <c r="D4" s="144"/>
      <c r="E4" s="144"/>
      <c r="F4" s="144"/>
      <c r="G4" s="144"/>
      <c r="H4" s="144"/>
      <c r="I4" s="144"/>
      <c r="J4" s="144"/>
      <c r="K4" s="144"/>
      <c r="L4" s="144"/>
      <c r="M4" s="62"/>
      <c r="N4" s="62"/>
    </row>
    <row r="5" spans="2:14" ht="40.35" customHeight="1">
      <c r="B5" s="37" t="s">
        <v>1</v>
      </c>
      <c r="C5" s="37" t="s">
        <v>2</v>
      </c>
      <c r="D5" s="37" t="s">
        <v>242</v>
      </c>
      <c r="E5" s="2" t="s">
        <v>3</v>
      </c>
      <c r="F5" s="1" t="s">
        <v>4</v>
      </c>
      <c r="G5" s="1" t="s">
        <v>5</v>
      </c>
      <c r="H5" s="37" t="s">
        <v>6</v>
      </c>
      <c r="I5" s="37" t="s">
        <v>7</v>
      </c>
      <c r="J5" s="3" t="s">
        <v>8</v>
      </c>
      <c r="K5" s="39" t="s">
        <v>9</v>
      </c>
      <c r="L5" s="5" t="s">
        <v>10</v>
      </c>
      <c r="M5" s="5" t="s">
        <v>11</v>
      </c>
      <c r="N5" s="5" t="s">
        <v>12</v>
      </c>
    </row>
    <row r="6" spans="2:14" ht="26.4">
      <c r="B6" s="32">
        <v>1</v>
      </c>
      <c r="C6" s="31" t="s">
        <v>243</v>
      </c>
      <c r="D6" s="10" t="s">
        <v>244</v>
      </c>
      <c r="E6" s="40"/>
      <c r="F6" s="41" t="s">
        <v>61</v>
      </c>
      <c r="G6" s="46" t="s">
        <v>807</v>
      </c>
      <c r="H6" s="40" t="s">
        <v>14</v>
      </c>
      <c r="I6" s="11" t="s">
        <v>845</v>
      </c>
      <c r="J6" s="11" t="s">
        <v>846</v>
      </c>
      <c r="K6" s="47"/>
      <c r="L6" s="12" t="s">
        <v>245</v>
      </c>
      <c r="M6" s="52" t="s">
        <v>785</v>
      </c>
      <c r="N6" s="63"/>
    </row>
    <row r="7" spans="2:14" ht="26.4">
      <c r="B7" s="32">
        <v>2</v>
      </c>
      <c r="C7" s="31" t="s">
        <v>246</v>
      </c>
      <c r="D7" s="10" t="s">
        <v>247</v>
      </c>
      <c r="E7" s="40"/>
      <c r="F7" s="41" t="s">
        <v>61</v>
      </c>
      <c r="G7" s="46" t="s">
        <v>807</v>
      </c>
      <c r="H7" s="40" t="s">
        <v>14</v>
      </c>
      <c r="I7" s="11" t="s">
        <v>845</v>
      </c>
      <c r="J7" s="11" t="s">
        <v>846</v>
      </c>
      <c r="K7" s="47"/>
      <c r="L7" s="12" t="s">
        <v>248</v>
      </c>
      <c r="M7" s="52" t="s">
        <v>785</v>
      </c>
      <c r="N7" s="63"/>
    </row>
    <row r="8" spans="2:14" ht="26.4">
      <c r="B8" s="32">
        <v>3</v>
      </c>
      <c r="C8" s="31" t="s">
        <v>249</v>
      </c>
      <c r="D8" s="10" t="s">
        <v>250</v>
      </c>
      <c r="E8" s="40"/>
      <c r="F8" s="41" t="s">
        <v>61</v>
      </c>
      <c r="G8" s="46" t="s">
        <v>807</v>
      </c>
      <c r="H8" s="40" t="s">
        <v>14</v>
      </c>
      <c r="I8" s="11" t="s">
        <v>845</v>
      </c>
      <c r="J8" s="11" t="s">
        <v>846</v>
      </c>
      <c r="K8" s="47"/>
      <c r="L8" s="12" t="s">
        <v>245</v>
      </c>
      <c r="M8" s="52" t="s">
        <v>785</v>
      </c>
      <c r="N8" s="63"/>
    </row>
    <row r="9" spans="2:14" ht="26.4">
      <c r="B9" s="32">
        <v>4</v>
      </c>
      <c r="C9" s="31" t="s">
        <v>251</v>
      </c>
      <c r="D9" s="10" t="s">
        <v>252</v>
      </c>
      <c r="E9" s="40"/>
      <c r="F9" s="41" t="s">
        <v>61</v>
      </c>
      <c r="G9" s="46" t="s">
        <v>807</v>
      </c>
      <c r="H9" s="40" t="s">
        <v>14</v>
      </c>
      <c r="I9" s="11" t="s">
        <v>845</v>
      </c>
      <c r="J9" s="11" t="s">
        <v>846</v>
      </c>
      <c r="K9" s="47"/>
      <c r="L9" s="12" t="s">
        <v>248</v>
      </c>
      <c r="M9" s="52" t="s">
        <v>785</v>
      </c>
      <c r="N9" s="63"/>
    </row>
    <row r="10" spans="2:14" ht="26.4">
      <c r="B10" s="32">
        <v>5</v>
      </c>
      <c r="C10" s="31" t="s">
        <v>253</v>
      </c>
      <c r="D10" s="10" t="s">
        <v>254</v>
      </c>
      <c r="E10" s="40"/>
      <c r="F10" s="41" t="s">
        <v>61</v>
      </c>
      <c r="G10" s="46" t="s">
        <v>807</v>
      </c>
      <c r="H10" s="40" t="s">
        <v>14</v>
      </c>
      <c r="I10" s="11" t="s">
        <v>845</v>
      </c>
      <c r="J10" s="11" t="s">
        <v>846</v>
      </c>
      <c r="K10" s="47"/>
      <c r="L10" s="12" t="s">
        <v>248</v>
      </c>
      <c r="M10" s="52" t="s">
        <v>785</v>
      </c>
      <c r="N10" s="63"/>
    </row>
    <row r="11" spans="2:14" ht="26.4">
      <c r="B11" s="32">
        <v>6</v>
      </c>
      <c r="C11" s="31" t="s">
        <v>255</v>
      </c>
      <c r="D11" s="10" t="s">
        <v>256</v>
      </c>
      <c r="E11" s="40"/>
      <c r="F11" s="41" t="s">
        <v>61</v>
      </c>
      <c r="G11" s="46" t="s">
        <v>807</v>
      </c>
      <c r="H11" s="40" t="s">
        <v>14</v>
      </c>
      <c r="I11" s="11" t="s">
        <v>845</v>
      </c>
      <c r="J11" s="11" t="s">
        <v>846</v>
      </c>
      <c r="K11" s="47"/>
      <c r="L11" s="12" t="s">
        <v>248</v>
      </c>
      <c r="M11" s="52" t="s">
        <v>785</v>
      </c>
      <c r="N11" s="63"/>
    </row>
    <row r="12" spans="2:14" ht="26.4">
      <c r="B12" s="32">
        <v>7</v>
      </c>
      <c r="C12" s="31" t="s">
        <v>257</v>
      </c>
      <c r="D12" s="10" t="s">
        <v>258</v>
      </c>
      <c r="E12" s="40"/>
      <c r="F12" s="41" t="s">
        <v>61</v>
      </c>
      <c r="G12" s="46" t="s">
        <v>807</v>
      </c>
      <c r="H12" s="40" t="s">
        <v>14</v>
      </c>
      <c r="I12" s="11" t="s">
        <v>845</v>
      </c>
      <c r="J12" s="11" t="s">
        <v>846</v>
      </c>
      <c r="K12" s="47"/>
      <c r="L12" s="12" t="s">
        <v>248</v>
      </c>
      <c r="M12" s="52" t="s">
        <v>785</v>
      </c>
      <c r="N12" s="63"/>
    </row>
    <row r="13" spans="2:14" ht="26.4">
      <c r="B13" s="32">
        <v>8</v>
      </c>
      <c r="C13" s="31" t="s">
        <v>259</v>
      </c>
      <c r="D13" s="10" t="s">
        <v>260</v>
      </c>
      <c r="E13" s="40"/>
      <c r="F13" s="41" t="s">
        <v>61</v>
      </c>
      <c r="G13" s="46" t="s">
        <v>807</v>
      </c>
      <c r="H13" s="40" t="s">
        <v>14</v>
      </c>
      <c r="I13" s="11" t="s">
        <v>845</v>
      </c>
      <c r="J13" s="11" t="s">
        <v>846</v>
      </c>
      <c r="K13" s="47"/>
      <c r="L13" s="12" t="s">
        <v>261</v>
      </c>
      <c r="M13" s="52" t="s">
        <v>785</v>
      </c>
      <c r="N13" s="63"/>
    </row>
    <row r="14" spans="2:14" ht="26.4">
      <c r="B14" s="32">
        <v>9</v>
      </c>
      <c r="C14" s="31" t="s">
        <v>262</v>
      </c>
      <c r="D14" s="10" t="s">
        <v>263</v>
      </c>
      <c r="E14" s="40"/>
      <c r="F14" s="41" t="s">
        <v>61</v>
      </c>
      <c r="G14" s="46" t="s">
        <v>807</v>
      </c>
      <c r="H14" s="40" t="s">
        <v>14</v>
      </c>
      <c r="I14" s="11" t="s">
        <v>845</v>
      </c>
      <c r="J14" s="11" t="s">
        <v>846</v>
      </c>
      <c r="K14" s="47"/>
      <c r="L14" s="12" t="s">
        <v>261</v>
      </c>
      <c r="M14" s="52" t="s">
        <v>785</v>
      </c>
      <c r="N14" s="63"/>
    </row>
    <row r="15" spans="2:14" ht="26.4">
      <c r="B15" s="32">
        <v>10</v>
      </c>
      <c r="C15" s="31" t="s">
        <v>264</v>
      </c>
      <c r="D15" s="10" t="s">
        <v>265</v>
      </c>
      <c r="E15" s="40"/>
      <c r="F15" s="41" t="s">
        <v>61</v>
      </c>
      <c r="G15" s="46" t="s">
        <v>807</v>
      </c>
      <c r="H15" s="40" t="s">
        <v>14</v>
      </c>
      <c r="I15" s="11" t="s">
        <v>845</v>
      </c>
      <c r="J15" s="11" t="s">
        <v>846</v>
      </c>
      <c r="K15" s="47"/>
      <c r="L15" s="12" t="s">
        <v>266</v>
      </c>
      <c r="M15" s="52" t="s">
        <v>785</v>
      </c>
      <c r="N15" s="63"/>
    </row>
    <row r="16" spans="2:14" ht="26.4">
      <c r="B16" s="32">
        <v>11</v>
      </c>
      <c r="C16" s="31" t="s">
        <v>267</v>
      </c>
      <c r="D16" s="10" t="s">
        <v>268</v>
      </c>
      <c r="E16" s="40"/>
      <c r="F16" s="41" t="s">
        <v>61</v>
      </c>
      <c r="G16" s="46" t="s">
        <v>807</v>
      </c>
      <c r="H16" s="40" t="s">
        <v>14</v>
      </c>
      <c r="I16" s="11" t="s">
        <v>845</v>
      </c>
      <c r="J16" s="11" t="s">
        <v>846</v>
      </c>
      <c r="K16" s="47"/>
      <c r="L16" s="12" t="s">
        <v>266</v>
      </c>
      <c r="M16" s="52" t="s">
        <v>785</v>
      </c>
      <c r="N16" s="63"/>
    </row>
    <row r="17" spans="2:14" ht="26.4">
      <c r="B17" s="32">
        <v>12</v>
      </c>
      <c r="C17" s="31" t="s">
        <v>269</v>
      </c>
      <c r="D17" s="10" t="s">
        <v>270</v>
      </c>
      <c r="E17" s="40"/>
      <c r="F17" s="41" t="s">
        <v>61</v>
      </c>
      <c r="G17" s="46" t="s">
        <v>807</v>
      </c>
      <c r="H17" s="40" t="s">
        <v>14</v>
      </c>
      <c r="I17" s="11" t="s">
        <v>845</v>
      </c>
      <c r="J17" s="11" t="s">
        <v>846</v>
      </c>
      <c r="K17" s="47"/>
      <c r="L17" s="12" t="s">
        <v>271</v>
      </c>
      <c r="M17" s="52" t="s">
        <v>785</v>
      </c>
      <c r="N17" s="63"/>
    </row>
    <row r="18" spans="2:14" ht="26.4">
      <c r="B18" s="32">
        <v>13</v>
      </c>
      <c r="C18" s="31" t="s">
        <v>272</v>
      </c>
      <c r="D18" s="10" t="s">
        <v>273</v>
      </c>
      <c r="E18" s="40"/>
      <c r="F18" s="41" t="s">
        <v>61</v>
      </c>
      <c r="G18" s="46" t="s">
        <v>807</v>
      </c>
      <c r="H18" s="40" t="s">
        <v>14</v>
      </c>
      <c r="I18" s="11" t="s">
        <v>845</v>
      </c>
      <c r="J18" s="11" t="s">
        <v>846</v>
      </c>
      <c r="K18" s="47"/>
      <c r="L18" s="12" t="s">
        <v>271</v>
      </c>
      <c r="M18" s="52" t="s">
        <v>785</v>
      </c>
      <c r="N18" s="63"/>
    </row>
  </sheetData>
  <mergeCells count="3">
    <mergeCell ref="B2:L2"/>
    <mergeCell ref="B3:L3"/>
    <mergeCell ref="B4:L4"/>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6D3C8-4587-4E75-BB28-89AEB4DF37EF}">
  <dimension ref="B1:N38"/>
  <sheetViews>
    <sheetView topLeftCell="B23" zoomScale="70" zoomScaleNormal="70" workbookViewId="0">
      <selection activeCell="G36" sqref="G36:H36"/>
    </sheetView>
  </sheetViews>
  <sheetFormatPr defaultColWidth="12.5546875" defaultRowHeight="14.4"/>
  <cols>
    <col min="1" max="1" width="4" customWidth="1"/>
    <col min="2" max="2" width="10.88671875" customWidth="1"/>
    <col min="3" max="3" width="68.5546875" customWidth="1"/>
    <col min="4" max="4" width="11.5546875" bestFit="1" customWidth="1"/>
    <col min="5" max="5" width="25" customWidth="1"/>
    <col min="6" max="6" width="18.44140625" hidden="1" customWidth="1"/>
    <col min="7" max="7" width="13.77734375" customWidth="1"/>
    <col min="8" max="8" width="26.5546875" customWidth="1"/>
    <col min="9" max="9" width="15.5546875" bestFit="1" customWidth="1"/>
    <col min="10" max="10" width="11.5546875" hidden="1" customWidth="1"/>
    <col min="11" max="11" width="24.5546875" hidden="1" customWidth="1"/>
    <col min="12" max="12" width="21.5546875" bestFit="1" customWidth="1"/>
    <col min="13" max="13" width="28.88671875" bestFit="1" customWidth="1"/>
  </cols>
  <sheetData>
    <row r="1" spans="2:14">
      <c r="C1" t="s">
        <v>274</v>
      </c>
      <c r="D1" s="36" t="s">
        <v>81</v>
      </c>
    </row>
    <row r="2" spans="2:14" ht="26.1" customHeight="1">
      <c r="B2" s="139" t="s">
        <v>275</v>
      </c>
      <c r="C2" s="140"/>
      <c r="D2" s="140"/>
      <c r="E2" s="140"/>
      <c r="F2" s="140"/>
      <c r="G2" s="140"/>
      <c r="H2" s="140"/>
      <c r="I2" s="140"/>
      <c r="J2" s="140"/>
      <c r="K2" s="140"/>
      <c r="L2" s="62"/>
      <c r="M2" s="62"/>
    </row>
    <row r="3" spans="2:14" ht="26.1" customHeight="1">
      <c r="B3" s="140" t="s">
        <v>0</v>
      </c>
      <c r="C3" s="140"/>
      <c r="D3" s="140"/>
      <c r="E3" s="140"/>
      <c r="F3" s="140"/>
      <c r="G3" s="140"/>
      <c r="H3" s="140"/>
      <c r="I3" s="140"/>
      <c r="J3" s="140"/>
      <c r="K3" s="140"/>
      <c r="L3" s="62"/>
      <c r="M3" s="62"/>
    </row>
    <row r="4" spans="2:14" ht="26.1" customHeight="1">
      <c r="B4" s="145" t="s">
        <v>276</v>
      </c>
      <c r="C4" s="145"/>
      <c r="D4" s="145"/>
      <c r="E4" s="145"/>
      <c r="F4" s="145"/>
      <c r="G4" s="145"/>
      <c r="H4" s="145"/>
      <c r="I4" s="145"/>
      <c r="J4" s="145"/>
      <c r="K4" s="145"/>
      <c r="L4" s="62"/>
      <c r="M4" s="62"/>
    </row>
    <row r="5" spans="2:14" ht="40.35" customHeight="1">
      <c r="B5" s="39" t="s">
        <v>1</v>
      </c>
      <c r="C5" s="39" t="s">
        <v>2</v>
      </c>
      <c r="D5" s="39" t="s">
        <v>277</v>
      </c>
      <c r="E5" s="4" t="s">
        <v>4</v>
      </c>
      <c r="F5" s="4" t="s">
        <v>5</v>
      </c>
      <c r="G5" s="39" t="s">
        <v>6</v>
      </c>
      <c r="H5" s="39" t="s">
        <v>7</v>
      </c>
      <c r="I5" s="3" t="s">
        <v>8</v>
      </c>
      <c r="J5" s="39" t="s">
        <v>9</v>
      </c>
      <c r="K5" s="5" t="s">
        <v>10</v>
      </c>
      <c r="L5" s="5" t="s">
        <v>11</v>
      </c>
      <c r="M5" s="5" t="s">
        <v>12</v>
      </c>
    </row>
    <row r="6" spans="2:14" s="68" customFormat="1" ht="28.2">
      <c r="B6" s="65">
        <v>1</v>
      </c>
      <c r="C6" s="66" t="s">
        <v>278</v>
      </c>
      <c r="D6" s="65" t="s">
        <v>279</v>
      </c>
      <c r="E6" s="66" t="s">
        <v>53</v>
      </c>
      <c r="F6" s="66"/>
      <c r="G6" s="67" t="s">
        <v>847</v>
      </c>
      <c r="H6" s="67" t="s">
        <v>845</v>
      </c>
      <c r="I6" s="66"/>
      <c r="J6" s="66"/>
      <c r="K6" s="66" t="s">
        <v>280</v>
      </c>
      <c r="L6" s="52" t="s">
        <v>785</v>
      </c>
      <c r="M6" s="63"/>
    </row>
    <row r="7" spans="2:14" s="68" customFormat="1" ht="28.2">
      <c r="B7" s="65">
        <v>2</v>
      </c>
      <c r="C7" s="66" t="s">
        <v>281</v>
      </c>
      <c r="D7" s="65" t="s">
        <v>282</v>
      </c>
      <c r="E7" s="66" t="s">
        <v>53</v>
      </c>
      <c r="F7" s="66"/>
      <c r="G7" s="67" t="s">
        <v>847</v>
      </c>
      <c r="H7" s="67" t="s">
        <v>845</v>
      </c>
      <c r="I7" s="66"/>
      <c r="J7" s="66"/>
      <c r="K7" s="66" t="s">
        <v>280</v>
      </c>
      <c r="L7" s="52" t="s">
        <v>785</v>
      </c>
      <c r="M7" s="63"/>
    </row>
    <row r="8" spans="2:14" s="68" customFormat="1" ht="28.2">
      <c r="B8" s="65">
        <v>3</v>
      </c>
      <c r="C8" s="66" t="s">
        <v>283</v>
      </c>
      <c r="D8" s="65" t="s">
        <v>284</v>
      </c>
      <c r="E8" s="66" t="s">
        <v>53</v>
      </c>
      <c r="F8" s="66"/>
      <c r="G8" s="67" t="s">
        <v>847</v>
      </c>
      <c r="H8" s="67" t="s">
        <v>845</v>
      </c>
      <c r="I8" s="66"/>
      <c r="J8" s="66"/>
      <c r="K8" s="66" t="s">
        <v>280</v>
      </c>
      <c r="L8" s="52" t="s">
        <v>785</v>
      </c>
      <c r="M8" s="63"/>
    </row>
    <row r="9" spans="2:14" s="68" customFormat="1" ht="28.2">
      <c r="B9" s="65">
        <v>4</v>
      </c>
      <c r="C9" s="66" t="s">
        <v>285</v>
      </c>
      <c r="D9" s="65" t="s">
        <v>286</v>
      </c>
      <c r="E9" s="66" t="s">
        <v>53</v>
      </c>
      <c r="F9" s="66"/>
      <c r="G9" s="67" t="s">
        <v>847</v>
      </c>
      <c r="H9" s="67" t="s">
        <v>845</v>
      </c>
      <c r="I9" s="66"/>
      <c r="J9" s="66"/>
      <c r="K9" s="66" t="s">
        <v>280</v>
      </c>
      <c r="L9" s="52" t="s">
        <v>785</v>
      </c>
      <c r="M9" s="63"/>
    </row>
    <row r="10" spans="2:14" s="68" customFormat="1" ht="28.2">
      <c r="B10" s="65">
        <v>5</v>
      </c>
      <c r="C10" s="66" t="s">
        <v>287</v>
      </c>
      <c r="D10" s="65" t="s">
        <v>288</v>
      </c>
      <c r="E10" s="66" t="s">
        <v>53</v>
      </c>
      <c r="F10" s="66"/>
      <c r="G10" s="67" t="s">
        <v>847</v>
      </c>
      <c r="H10" s="67" t="s">
        <v>845</v>
      </c>
      <c r="I10" s="66"/>
      <c r="J10" s="66"/>
      <c r="K10" s="66" t="s">
        <v>280</v>
      </c>
      <c r="L10" s="52" t="s">
        <v>785</v>
      </c>
      <c r="M10" s="63"/>
    </row>
    <row r="11" spans="2:14" s="68" customFormat="1">
      <c r="B11" s="65">
        <v>6</v>
      </c>
      <c r="C11" s="69" t="s">
        <v>289</v>
      </c>
      <c r="D11" s="69"/>
      <c r="E11" s="66" t="s">
        <v>32</v>
      </c>
      <c r="F11" s="66"/>
      <c r="G11" s="67"/>
      <c r="H11" s="67"/>
      <c r="I11" s="66"/>
      <c r="J11" s="66"/>
      <c r="K11" s="66" t="s">
        <v>290</v>
      </c>
      <c r="L11" s="52" t="s">
        <v>785</v>
      </c>
      <c r="M11" s="63"/>
    </row>
    <row r="12" spans="2:14" s="68" customFormat="1" ht="14.1" customHeight="1">
      <c r="B12" s="65">
        <v>7</v>
      </c>
      <c r="C12" s="66" t="s">
        <v>291</v>
      </c>
      <c r="D12" s="65" t="s">
        <v>292</v>
      </c>
      <c r="E12" s="66" t="s">
        <v>53</v>
      </c>
      <c r="F12" s="66"/>
      <c r="G12" s="67" t="s">
        <v>847</v>
      </c>
      <c r="H12" s="67" t="s">
        <v>845</v>
      </c>
      <c r="I12" s="66"/>
      <c r="J12" s="66"/>
      <c r="K12" s="66" t="s">
        <v>293</v>
      </c>
      <c r="L12" s="52" t="s">
        <v>785</v>
      </c>
      <c r="M12" s="63"/>
      <c r="N12" s="68" t="s">
        <v>294</v>
      </c>
    </row>
    <row r="13" spans="2:14" s="68" customFormat="1" ht="18.600000000000001" customHeight="1">
      <c r="B13" s="65">
        <v>8</v>
      </c>
      <c r="C13" s="66" t="s">
        <v>295</v>
      </c>
      <c r="D13" s="65" t="s">
        <v>296</v>
      </c>
      <c r="E13" s="66" t="s">
        <v>53</v>
      </c>
      <c r="F13" s="66"/>
      <c r="G13" s="67" t="s">
        <v>847</v>
      </c>
      <c r="H13" s="67" t="s">
        <v>845</v>
      </c>
      <c r="I13" s="66"/>
      <c r="J13" s="66"/>
      <c r="K13" s="66" t="s">
        <v>297</v>
      </c>
      <c r="L13" s="52" t="s">
        <v>785</v>
      </c>
      <c r="M13" s="63"/>
    </row>
    <row r="14" spans="2:14" s="68" customFormat="1" ht="28.2">
      <c r="B14" s="65">
        <v>9</v>
      </c>
      <c r="C14" s="66" t="s">
        <v>298</v>
      </c>
      <c r="D14" s="65" t="s">
        <v>299</v>
      </c>
      <c r="E14" s="66" t="s">
        <v>53</v>
      </c>
      <c r="F14" s="66"/>
      <c r="G14" s="67" t="s">
        <v>847</v>
      </c>
      <c r="H14" s="67" t="s">
        <v>845</v>
      </c>
      <c r="I14" s="66"/>
      <c r="J14" s="66"/>
      <c r="K14" s="66" t="s">
        <v>297</v>
      </c>
      <c r="L14" s="52" t="s">
        <v>785</v>
      </c>
      <c r="M14" s="63"/>
    </row>
    <row r="15" spans="2:14" s="68" customFormat="1" ht="28.2">
      <c r="B15" s="65">
        <v>10</v>
      </c>
      <c r="C15" s="66" t="s">
        <v>300</v>
      </c>
      <c r="D15" s="65" t="s">
        <v>301</v>
      </c>
      <c r="E15" s="66" t="s">
        <v>53</v>
      </c>
      <c r="F15" s="66"/>
      <c r="G15" s="67" t="s">
        <v>847</v>
      </c>
      <c r="H15" s="67" t="s">
        <v>845</v>
      </c>
      <c r="I15" s="66"/>
      <c r="J15" s="66"/>
      <c r="K15" s="66" t="s">
        <v>297</v>
      </c>
      <c r="L15" s="52" t="s">
        <v>785</v>
      </c>
      <c r="M15" s="63"/>
    </row>
    <row r="16" spans="2:14" s="68" customFormat="1" ht="28.2">
      <c r="B16" s="65">
        <v>11</v>
      </c>
      <c r="C16" s="66" t="s">
        <v>302</v>
      </c>
      <c r="D16" s="65" t="s">
        <v>303</v>
      </c>
      <c r="E16" s="66" t="s">
        <v>53</v>
      </c>
      <c r="F16" s="66"/>
      <c r="G16" s="67" t="s">
        <v>847</v>
      </c>
      <c r="H16" s="67" t="s">
        <v>845</v>
      </c>
      <c r="I16" s="66"/>
      <c r="J16" s="66"/>
      <c r="K16" s="66" t="s">
        <v>297</v>
      </c>
      <c r="L16" s="52" t="s">
        <v>785</v>
      </c>
      <c r="M16" s="63"/>
    </row>
    <row r="17" spans="2:13" s="68" customFormat="1">
      <c r="B17" s="65">
        <v>12</v>
      </c>
      <c r="C17" s="69" t="s">
        <v>304</v>
      </c>
      <c r="D17" s="69"/>
      <c r="E17" s="66" t="s">
        <v>32</v>
      </c>
      <c r="F17" s="66"/>
      <c r="G17" s="67"/>
      <c r="H17" s="67"/>
      <c r="I17" s="66"/>
      <c r="J17" s="66"/>
      <c r="K17" s="66" t="s">
        <v>305</v>
      </c>
      <c r="L17" s="52" t="s">
        <v>785</v>
      </c>
      <c r="M17" s="63"/>
    </row>
    <row r="18" spans="2:13" s="68" customFormat="1" ht="28.2">
      <c r="B18" s="65">
        <v>13</v>
      </c>
      <c r="C18" s="66" t="s">
        <v>306</v>
      </c>
      <c r="D18" s="65" t="s">
        <v>301</v>
      </c>
      <c r="E18" s="66" t="s">
        <v>53</v>
      </c>
      <c r="F18" s="66"/>
      <c r="G18" s="67" t="s">
        <v>847</v>
      </c>
      <c r="H18" s="67" t="s">
        <v>845</v>
      </c>
      <c r="I18" s="66"/>
      <c r="J18" s="66"/>
      <c r="K18" s="66" t="s">
        <v>305</v>
      </c>
      <c r="L18" s="52" t="s">
        <v>785</v>
      </c>
      <c r="M18" s="63"/>
    </row>
    <row r="19" spans="2:13" s="68" customFormat="1">
      <c r="B19" s="65">
        <v>14</v>
      </c>
      <c r="C19" s="69" t="s">
        <v>304</v>
      </c>
      <c r="D19" s="69"/>
      <c r="E19" s="66" t="s">
        <v>32</v>
      </c>
      <c r="F19" s="66"/>
      <c r="G19" s="67"/>
      <c r="H19" s="67"/>
      <c r="I19" s="66"/>
      <c r="J19" s="66"/>
      <c r="K19" s="66" t="s">
        <v>305</v>
      </c>
      <c r="L19" s="52" t="s">
        <v>785</v>
      </c>
      <c r="M19" s="63"/>
    </row>
    <row r="20" spans="2:13" s="68" customFormat="1" ht="28.2">
      <c r="B20" s="65">
        <v>15</v>
      </c>
      <c r="C20" s="66" t="s">
        <v>307</v>
      </c>
      <c r="D20" s="65" t="s">
        <v>308</v>
      </c>
      <c r="E20" s="66" t="s">
        <v>53</v>
      </c>
      <c r="F20" s="66"/>
      <c r="G20" s="67" t="s">
        <v>847</v>
      </c>
      <c r="H20" s="67" t="s">
        <v>845</v>
      </c>
      <c r="I20" s="66"/>
      <c r="J20" s="66"/>
      <c r="K20" s="66" t="s">
        <v>293</v>
      </c>
      <c r="L20" s="52" t="s">
        <v>785</v>
      </c>
      <c r="M20" s="63"/>
    </row>
    <row r="21" spans="2:13" s="68" customFormat="1" ht="28.2">
      <c r="B21" s="65">
        <v>16</v>
      </c>
      <c r="C21" s="66" t="s">
        <v>309</v>
      </c>
      <c r="D21" s="65" t="s">
        <v>310</v>
      </c>
      <c r="E21" s="66" t="s">
        <v>53</v>
      </c>
      <c r="F21" s="66"/>
      <c r="G21" s="67" t="s">
        <v>847</v>
      </c>
      <c r="H21" s="67" t="s">
        <v>845</v>
      </c>
      <c r="I21" s="66"/>
      <c r="J21" s="66"/>
      <c r="K21" s="66" t="s">
        <v>293</v>
      </c>
      <c r="L21" s="52" t="s">
        <v>785</v>
      </c>
      <c r="M21" s="63"/>
    </row>
    <row r="22" spans="2:13" s="68" customFormat="1" ht="28.2">
      <c r="B22" s="65">
        <v>17</v>
      </c>
      <c r="C22" s="66" t="s">
        <v>311</v>
      </c>
      <c r="D22" s="65" t="s">
        <v>312</v>
      </c>
      <c r="E22" s="66" t="s">
        <v>53</v>
      </c>
      <c r="F22" s="66"/>
      <c r="G22" s="67" t="s">
        <v>847</v>
      </c>
      <c r="H22" s="67" t="s">
        <v>845</v>
      </c>
      <c r="I22" s="66"/>
      <c r="J22" s="66"/>
      <c r="K22" s="66" t="s">
        <v>293</v>
      </c>
      <c r="L22" s="52" t="s">
        <v>785</v>
      </c>
      <c r="M22" s="63"/>
    </row>
    <row r="23" spans="2:13" s="68" customFormat="1" ht="28.2">
      <c r="B23" s="65">
        <v>27</v>
      </c>
      <c r="C23" s="66" t="s">
        <v>313</v>
      </c>
      <c r="D23" s="65" t="s">
        <v>314</v>
      </c>
      <c r="E23" s="66" t="s">
        <v>53</v>
      </c>
      <c r="F23" s="66"/>
      <c r="G23" s="67" t="s">
        <v>847</v>
      </c>
      <c r="H23" s="67" t="s">
        <v>845</v>
      </c>
      <c r="I23" s="66"/>
      <c r="J23" s="66"/>
      <c r="K23" s="66" t="s">
        <v>315</v>
      </c>
      <c r="L23" s="52" t="s">
        <v>785</v>
      </c>
      <c r="M23" s="63"/>
    </row>
    <row r="24" spans="2:13" s="68" customFormat="1" ht="28.2">
      <c r="B24" s="65">
        <v>28</v>
      </c>
      <c r="C24" s="66" t="s">
        <v>316</v>
      </c>
      <c r="D24" s="65" t="s">
        <v>317</v>
      </c>
      <c r="E24" s="66" t="s">
        <v>53</v>
      </c>
      <c r="F24" s="66"/>
      <c r="G24" s="67" t="s">
        <v>847</v>
      </c>
      <c r="H24" s="67" t="s">
        <v>845</v>
      </c>
      <c r="I24" s="66"/>
      <c r="J24" s="66"/>
      <c r="K24" s="66" t="s">
        <v>318</v>
      </c>
      <c r="L24" s="52" t="s">
        <v>785</v>
      </c>
      <c r="M24" s="63"/>
    </row>
    <row r="25" spans="2:13" s="68" customFormat="1" ht="28.2">
      <c r="B25" s="65">
        <v>29</v>
      </c>
      <c r="C25" s="66" t="s">
        <v>319</v>
      </c>
      <c r="D25" s="65" t="s">
        <v>320</v>
      </c>
      <c r="E25" s="66" t="s">
        <v>53</v>
      </c>
      <c r="F25" s="66"/>
      <c r="G25" s="67" t="s">
        <v>847</v>
      </c>
      <c r="H25" s="67" t="s">
        <v>845</v>
      </c>
      <c r="I25" s="66"/>
      <c r="J25" s="66"/>
      <c r="K25" s="66" t="s">
        <v>297</v>
      </c>
      <c r="L25" s="52" t="s">
        <v>785</v>
      </c>
      <c r="M25" s="63"/>
    </row>
    <row r="26" spans="2:13" s="68" customFormat="1" ht="28.2">
      <c r="B26" s="65">
        <v>30</v>
      </c>
      <c r="C26" s="66" t="s">
        <v>321</v>
      </c>
      <c r="D26" s="65" t="s">
        <v>322</v>
      </c>
      <c r="E26" s="66" t="s">
        <v>53</v>
      </c>
      <c r="F26" s="66"/>
      <c r="G26" s="67" t="s">
        <v>847</v>
      </c>
      <c r="H26" s="67" t="s">
        <v>845</v>
      </c>
      <c r="I26" s="66"/>
      <c r="J26" s="66"/>
      <c r="K26" s="66" t="s">
        <v>323</v>
      </c>
      <c r="L26" s="52" t="s">
        <v>785</v>
      </c>
      <c r="M26" s="63"/>
    </row>
    <row r="27" spans="2:13" s="68" customFormat="1" ht="28.2">
      <c r="B27" s="65">
        <v>31</v>
      </c>
      <c r="C27" s="66" t="s">
        <v>324</v>
      </c>
      <c r="D27" s="65" t="s">
        <v>325</v>
      </c>
      <c r="E27" s="66" t="s">
        <v>53</v>
      </c>
      <c r="F27" s="66"/>
      <c r="G27" s="67" t="s">
        <v>847</v>
      </c>
      <c r="H27" s="67" t="s">
        <v>845</v>
      </c>
      <c r="I27" s="66"/>
      <c r="J27" s="66"/>
      <c r="K27" s="66" t="s">
        <v>326</v>
      </c>
      <c r="L27" s="52" t="s">
        <v>785</v>
      </c>
      <c r="M27" s="63"/>
    </row>
    <row r="28" spans="2:13" s="68" customFormat="1" ht="28.2">
      <c r="B28" s="65">
        <v>32</v>
      </c>
      <c r="C28" s="66" t="s">
        <v>327</v>
      </c>
      <c r="D28" s="65" t="s">
        <v>328</v>
      </c>
      <c r="E28" s="66" t="s">
        <v>53</v>
      </c>
      <c r="F28" s="66"/>
      <c r="G28" s="67" t="s">
        <v>847</v>
      </c>
      <c r="H28" s="67" t="s">
        <v>845</v>
      </c>
      <c r="I28" s="66"/>
      <c r="J28" s="66"/>
      <c r="K28" s="66" t="s">
        <v>329</v>
      </c>
      <c r="L28" s="52" t="s">
        <v>785</v>
      </c>
      <c r="M28" s="63"/>
    </row>
    <row r="29" spans="2:13" s="68" customFormat="1" ht="28.2">
      <c r="B29" s="65">
        <v>33</v>
      </c>
      <c r="C29" s="66" t="s">
        <v>330</v>
      </c>
      <c r="D29" s="65" t="s">
        <v>331</v>
      </c>
      <c r="E29" s="66" t="s">
        <v>53</v>
      </c>
      <c r="F29" s="66"/>
      <c r="G29" s="67" t="s">
        <v>847</v>
      </c>
      <c r="H29" s="67" t="s">
        <v>845</v>
      </c>
      <c r="I29" s="66"/>
      <c r="J29" s="66"/>
      <c r="K29" s="66" t="s">
        <v>332</v>
      </c>
      <c r="L29" s="52" t="s">
        <v>785</v>
      </c>
      <c r="M29" s="63"/>
    </row>
    <row r="30" spans="2:13" s="68" customFormat="1" ht="28.2">
      <c r="B30" s="65">
        <v>34</v>
      </c>
      <c r="C30" s="66" t="s">
        <v>333</v>
      </c>
      <c r="D30" s="65" t="s">
        <v>334</v>
      </c>
      <c r="E30" s="66" t="s">
        <v>53</v>
      </c>
      <c r="F30" s="66"/>
      <c r="G30" s="67" t="s">
        <v>847</v>
      </c>
      <c r="H30" s="67" t="s">
        <v>845</v>
      </c>
      <c r="I30" s="66"/>
      <c r="J30" s="66"/>
      <c r="K30" s="66" t="s">
        <v>335</v>
      </c>
      <c r="L30" s="52" t="s">
        <v>785</v>
      </c>
      <c r="M30" s="63"/>
    </row>
    <row r="31" spans="2:13" s="68" customFormat="1" ht="28.2">
      <c r="B31" s="65">
        <v>35</v>
      </c>
      <c r="C31" s="66" t="s">
        <v>336</v>
      </c>
      <c r="D31" s="65" t="s">
        <v>337</v>
      </c>
      <c r="E31" s="66" t="s">
        <v>53</v>
      </c>
      <c r="F31" s="66"/>
      <c r="G31" s="67" t="s">
        <v>847</v>
      </c>
      <c r="H31" s="67" t="s">
        <v>845</v>
      </c>
      <c r="I31" s="66"/>
      <c r="J31" s="66"/>
      <c r="K31" s="66" t="s">
        <v>293</v>
      </c>
      <c r="L31" s="52" t="s">
        <v>785</v>
      </c>
      <c r="M31" s="63"/>
    </row>
    <row r="32" spans="2:13" s="68" customFormat="1" ht="28.2">
      <c r="B32" s="65">
        <v>36</v>
      </c>
      <c r="C32" s="66" t="s">
        <v>338</v>
      </c>
      <c r="D32" s="65" t="s">
        <v>339</v>
      </c>
      <c r="E32" s="66" t="s">
        <v>53</v>
      </c>
      <c r="F32" s="66"/>
      <c r="G32" s="67" t="s">
        <v>847</v>
      </c>
      <c r="H32" s="67" t="s">
        <v>845</v>
      </c>
      <c r="I32" s="66"/>
      <c r="J32" s="66"/>
      <c r="K32" s="66" t="s">
        <v>340</v>
      </c>
      <c r="L32" s="52" t="s">
        <v>785</v>
      </c>
      <c r="M32" s="63"/>
    </row>
    <row r="33" spans="2:13" s="68" customFormat="1" ht="28.2">
      <c r="B33" s="65">
        <v>37</v>
      </c>
      <c r="C33" s="66" t="s">
        <v>341</v>
      </c>
      <c r="D33" s="65" t="s">
        <v>342</v>
      </c>
      <c r="E33" s="66" t="s">
        <v>53</v>
      </c>
      <c r="F33" s="66"/>
      <c r="G33" s="67" t="s">
        <v>847</v>
      </c>
      <c r="H33" s="67" t="s">
        <v>845</v>
      </c>
      <c r="I33" s="66"/>
      <c r="J33" s="66"/>
      <c r="K33" s="66" t="s">
        <v>340</v>
      </c>
      <c r="L33" s="52" t="s">
        <v>785</v>
      </c>
      <c r="M33" s="63"/>
    </row>
    <row r="34" spans="2:13" s="68" customFormat="1" ht="28.2">
      <c r="B34" s="65">
        <v>38</v>
      </c>
      <c r="C34" s="66" t="s">
        <v>343</v>
      </c>
      <c r="D34" s="65" t="s">
        <v>344</v>
      </c>
      <c r="E34" s="66" t="s">
        <v>53</v>
      </c>
      <c r="F34" s="66"/>
      <c r="G34" s="67" t="s">
        <v>847</v>
      </c>
      <c r="H34" s="67" t="s">
        <v>845</v>
      </c>
      <c r="I34" s="66"/>
      <c r="J34" s="66"/>
      <c r="K34" s="66" t="s">
        <v>340</v>
      </c>
      <c r="L34" s="52" t="s">
        <v>785</v>
      </c>
      <c r="M34" s="63"/>
    </row>
    <row r="35" spans="2:13" s="68" customFormat="1" ht="28.2">
      <c r="B35" s="65">
        <v>39</v>
      </c>
      <c r="C35" s="66" t="s">
        <v>345</v>
      </c>
      <c r="D35" s="65" t="s">
        <v>346</v>
      </c>
      <c r="E35" s="66" t="s">
        <v>53</v>
      </c>
      <c r="F35" s="66"/>
      <c r="G35" s="67" t="s">
        <v>847</v>
      </c>
      <c r="H35" s="67" t="s">
        <v>845</v>
      </c>
      <c r="I35" s="66"/>
      <c r="J35" s="66"/>
      <c r="K35" s="66" t="s">
        <v>340</v>
      </c>
      <c r="L35" s="52" t="s">
        <v>785</v>
      </c>
      <c r="M35" s="63"/>
    </row>
    <row r="36" spans="2:13" s="68" customFormat="1" ht="28.2">
      <c r="B36" s="65">
        <v>40</v>
      </c>
      <c r="C36" s="66" t="s">
        <v>347</v>
      </c>
      <c r="D36" s="65" t="s">
        <v>348</v>
      </c>
      <c r="E36" s="66" t="s">
        <v>53</v>
      </c>
      <c r="F36" s="66"/>
      <c r="G36" s="67" t="s">
        <v>847</v>
      </c>
      <c r="H36" s="67" t="s">
        <v>845</v>
      </c>
      <c r="I36" s="66"/>
      <c r="J36" s="66"/>
      <c r="K36" s="66" t="s">
        <v>340</v>
      </c>
      <c r="L36" s="52" t="s">
        <v>785</v>
      </c>
      <c r="M36" s="63"/>
    </row>
    <row r="37" spans="2:13" s="68" customFormat="1">
      <c r="L37"/>
      <c r="M37"/>
    </row>
    <row r="38" spans="2:13" s="68" customFormat="1">
      <c r="L38"/>
      <c r="M38"/>
    </row>
  </sheetData>
  <mergeCells count="3">
    <mergeCell ref="B2:K2"/>
    <mergeCell ref="B3:K3"/>
    <mergeCell ref="B4:K4"/>
  </mergeCells>
  <phoneticPr fontId="19" type="noConversion"/>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0AEAE-68C9-4794-B4F7-6312A963FDBC}">
  <dimension ref="B1:M19"/>
  <sheetViews>
    <sheetView topLeftCell="A15" zoomScale="70" zoomScaleNormal="70" workbookViewId="0">
      <selection activeCell="H19" sqref="H19:I19"/>
    </sheetView>
  </sheetViews>
  <sheetFormatPr defaultColWidth="10.6640625" defaultRowHeight="14.4"/>
  <cols>
    <col min="7" max="7" width="18.44140625" customWidth="1"/>
    <col min="8" max="8" width="21" customWidth="1"/>
    <col min="9" max="9" width="29.21875" customWidth="1"/>
  </cols>
  <sheetData>
    <row r="1" spans="2:13">
      <c r="C1" t="s">
        <v>482</v>
      </c>
    </row>
    <row r="2" spans="2:13" ht="26.1" customHeight="1">
      <c r="B2" s="139" t="s">
        <v>483</v>
      </c>
      <c r="C2" s="140"/>
      <c r="D2" s="140"/>
      <c r="E2" s="140"/>
      <c r="F2" s="140"/>
      <c r="G2" s="140"/>
      <c r="H2" s="140"/>
      <c r="I2" s="140"/>
      <c r="J2" s="140"/>
      <c r="K2" s="140"/>
      <c r="L2" s="128"/>
      <c r="M2" s="128"/>
    </row>
    <row r="3" spans="2:13" ht="26.1" customHeight="1">
      <c r="B3" s="140" t="s">
        <v>0</v>
      </c>
      <c r="C3" s="140"/>
      <c r="D3" s="140"/>
      <c r="E3" s="140"/>
      <c r="F3" s="140"/>
      <c r="G3" s="140"/>
      <c r="H3" s="140"/>
      <c r="I3" s="140"/>
      <c r="J3" s="140"/>
      <c r="K3" s="140"/>
      <c r="L3" s="128"/>
      <c r="M3" s="128"/>
    </row>
    <row r="4" spans="2:13" ht="26.1" customHeight="1">
      <c r="B4" s="143" t="s">
        <v>829</v>
      </c>
      <c r="C4" s="144"/>
      <c r="D4" s="144"/>
      <c r="E4" s="144"/>
      <c r="F4" s="144"/>
      <c r="G4" s="144"/>
      <c r="H4" s="144"/>
      <c r="I4" s="144"/>
      <c r="J4" s="144"/>
      <c r="K4" s="144"/>
      <c r="L4" s="128"/>
      <c r="M4" s="128"/>
    </row>
    <row r="5" spans="2:13" ht="39.9" customHeight="1">
      <c r="B5" s="37" t="s">
        <v>1</v>
      </c>
      <c r="C5" s="37" t="s">
        <v>2</v>
      </c>
      <c r="D5" s="37" t="s">
        <v>75</v>
      </c>
      <c r="E5" s="1" t="s">
        <v>4</v>
      </c>
      <c r="F5" s="1" t="s">
        <v>5</v>
      </c>
      <c r="G5" s="37" t="s">
        <v>6</v>
      </c>
      <c r="H5" s="37" t="s">
        <v>7</v>
      </c>
      <c r="I5" s="3" t="s">
        <v>8</v>
      </c>
      <c r="J5" s="39" t="s">
        <v>9</v>
      </c>
      <c r="K5" s="5" t="s">
        <v>10</v>
      </c>
      <c r="L5" s="5" t="s">
        <v>11</v>
      </c>
      <c r="M5" s="5" t="s">
        <v>12</v>
      </c>
    </row>
    <row r="6" spans="2:13" s="68" customFormat="1" ht="118.8">
      <c r="B6" s="32">
        <v>1</v>
      </c>
      <c r="C6" s="41" t="s">
        <v>484</v>
      </c>
      <c r="D6" s="41" t="s">
        <v>485</v>
      </c>
      <c r="E6" s="41" t="s">
        <v>53</v>
      </c>
      <c r="F6" s="46" t="s">
        <v>806</v>
      </c>
      <c r="G6" s="40" t="s">
        <v>14</v>
      </c>
      <c r="H6" s="11" t="s">
        <v>845</v>
      </c>
      <c r="I6" s="11" t="s">
        <v>846</v>
      </c>
      <c r="J6" s="75"/>
      <c r="K6" s="66" t="s">
        <v>486</v>
      </c>
      <c r="L6" s="34">
        <v>44607</v>
      </c>
      <c r="M6" s="14" t="s">
        <v>16</v>
      </c>
    </row>
    <row r="7" spans="2:13" s="110" customFormat="1" ht="118.8">
      <c r="B7" s="32">
        <v>2</v>
      </c>
      <c r="C7" s="40" t="s">
        <v>642</v>
      </c>
      <c r="D7" s="40" t="s">
        <v>643</v>
      </c>
      <c r="E7" s="41" t="s">
        <v>53</v>
      </c>
      <c r="F7" s="46" t="s">
        <v>806</v>
      </c>
      <c r="G7" s="40" t="s">
        <v>14</v>
      </c>
      <c r="H7" s="11" t="s">
        <v>845</v>
      </c>
      <c r="I7" s="11" t="s">
        <v>846</v>
      </c>
      <c r="J7" s="10"/>
      <c r="K7" s="10" t="s">
        <v>644</v>
      </c>
      <c r="L7" s="34">
        <v>44607</v>
      </c>
      <c r="M7" s="14" t="s">
        <v>19</v>
      </c>
    </row>
    <row r="8" spans="2:13" s="110" customFormat="1" ht="118.8">
      <c r="B8" s="32">
        <v>3</v>
      </c>
      <c r="C8" s="40" t="s">
        <v>645</v>
      </c>
      <c r="D8" s="40" t="s">
        <v>646</v>
      </c>
      <c r="E8" s="41" t="s">
        <v>53</v>
      </c>
      <c r="F8" s="46" t="s">
        <v>806</v>
      </c>
      <c r="G8" s="40" t="s">
        <v>14</v>
      </c>
      <c r="H8" s="11" t="s">
        <v>845</v>
      </c>
      <c r="I8" s="11" t="s">
        <v>846</v>
      </c>
      <c r="J8" s="10"/>
      <c r="K8" s="10" t="s">
        <v>644</v>
      </c>
      <c r="L8" s="34">
        <v>44607</v>
      </c>
      <c r="M8" s="17" t="s">
        <v>546</v>
      </c>
    </row>
    <row r="9" spans="2:13" s="110" customFormat="1" ht="118.8">
      <c r="B9" s="32">
        <v>4</v>
      </c>
      <c r="C9" s="40" t="s">
        <v>647</v>
      </c>
      <c r="D9" s="40" t="s">
        <v>648</v>
      </c>
      <c r="E9" s="41" t="s">
        <v>53</v>
      </c>
      <c r="F9" s="46" t="s">
        <v>806</v>
      </c>
      <c r="G9" s="40" t="s">
        <v>14</v>
      </c>
      <c r="H9" s="11" t="s">
        <v>845</v>
      </c>
      <c r="I9" s="11" t="s">
        <v>846</v>
      </c>
      <c r="J9" s="10"/>
      <c r="K9" s="10" t="s">
        <v>644</v>
      </c>
      <c r="L9" s="34">
        <v>44607</v>
      </c>
      <c r="M9" s="14" t="s">
        <v>549</v>
      </c>
    </row>
    <row r="10" spans="2:13" s="110" customFormat="1" ht="118.8">
      <c r="B10" s="32">
        <v>5</v>
      </c>
      <c r="C10" s="40" t="s">
        <v>649</v>
      </c>
      <c r="D10" s="40" t="s">
        <v>650</v>
      </c>
      <c r="E10" s="41" t="s">
        <v>53</v>
      </c>
      <c r="F10" s="46" t="s">
        <v>806</v>
      </c>
      <c r="G10" s="40" t="s">
        <v>14</v>
      </c>
      <c r="H10" s="11" t="s">
        <v>845</v>
      </c>
      <c r="I10" s="11" t="s">
        <v>846</v>
      </c>
      <c r="J10" s="10"/>
      <c r="K10" s="10" t="s">
        <v>644</v>
      </c>
      <c r="L10" s="34">
        <v>44607</v>
      </c>
      <c r="M10" s="14" t="s">
        <v>21</v>
      </c>
    </row>
    <row r="11" spans="2:13" s="110" customFormat="1" ht="118.8">
      <c r="B11" s="32">
        <v>6</v>
      </c>
      <c r="C11" s="40" t="s">
        <v>651</v>
      </c>
      <c r="D11" s="40" t="s">
        <v>652</v>
      </c>
      <c r="E11" s="41" t="s">
        <v>53</v>
      </c>
      <c r="F11" s="46" t="s">
        <v>806</v>
      </c>
      <c r="G11" s="40" t="s">
        <v>14</v>
      </c>
      <c r="H11" s="11" t="s">
        <v>845</v>
      </c>
      <c r="I11" s="11" t="s">
        <v>846</v>
      </c>
      <c r="J11" s="10"/>
      <c r="K11" s="10" t="s">
        <v>644</v>
      </c>
      <c r="L11" s="34">
        <v>44607</v>
      </c>
      <c r="M11" s="14" t="s">
        <v>23</v>
      </c>
    </row>
    <row r="12" spans="2:13" s="110" customFormat="1" ht="118.8">
      <c r="B12" s="32">
        <v>7</v>
      </c>
      <c r="C12" s="40" t="s">
        <v>653</v>
      </c>
      <c r="D12" s="40" t="s">
        <v>654</v>
      </c>
      <c r="E12" s="41" t="s">
        <v>53</v>
      </c>
      <c r="F12" s="46" t="s">
        <v>806</v>
      </c>
      <c r="G12" s="40" t="s">
        <v>14</v>
      </c>
      <c r="H12" s="11" t="s">
        <v>845</v>
      </c>
      <c r="I12" s="11" t="s">
        <v>846</v>
      </c>
      <c r="J12" s="10"/>
      <c r="K12" s="10" t="s">
        <v>644</v>
      </c>
      <c r="L12" s="34">
        <v>44607</v>
      </c>
      <c r="M12" s="14" t="s">
        <v>24</v>
      </c>
    </row>
    <row r="13" spans="2:13" s="110" customFormat="1" ht="118.8">
      <c r="B13" s="32">
        <v>8</v>
      </c>
      <c r="C13" s="40" t="s">
        <v>655</v>
      </c>
      <c r="D13" s="40" t="s">
        <v>656</v>
      </c>
      <c r="E13" s="41" t="s">
        <v>53</v>
      </c>
      <c r="F13" s="46" t="s">
        <v>806</v>
      </c>
      <c r="G13" s="40" t="s">
        <v>14</v>
      </c>
      <c r="H13" s="11" t="s">
        <v>845</v>
      </c>
      <c r="I13" s="11" t="s">
        <v>846</v>
      </c>
      <c r="J13" s="10"/>
      <c r="K13" s="10" t="s">
        <v>644</v>
      </c>
      <c r="L13" s="34">
        <v>44607</v>
      </c>
      <c r="M13" s="14" t="s">
        <v>25</v>
      </c>
    </row>
    <row r="14" spans="2:13" s="110" customFormat="1" ht="118.8">
      <c r="B14" s="32">
        <v>9</v>
      </c>
      <c r="C14" s="40" t="s">
        <v>657</v>
      </c>
      <c r="D14" s="40" t="s">
        <v>658</v>
      </c>
      <c r="E14" s="41" t="s">
        <v>53</v>
      </c>
      <c r="F14" s="46" t="s">
        <v>806</v>
      </c>
      <c r="G14" s="40" t="s">
        <v>14</v>
      </c>
      <c r="H14" s="11" t="s">
        <v>845</v>
      </c>
      <c r="I14" s="11" t="s">
        <v>846</v>
      </c>
      <c r="J14" s="10"/>
      <c r="K14" s="10" t="s">
        <v>644</v>
      </c>
      <c r="L14" s="34">
        <v>44607</v>
      </c>
      <c r="M14" s="24" t="s">
        <v>142</v>
      </c>
    </row>
    <row r="15" spans="2:13" s="110" customFormat="1" ht="118.8">
      <c r="B15" s="32">
        <v>10</v>
      </c>
      <c r="C15" s="40" t="s">
        <v>659</v>
      </c>
      <c r="D15" s="40" t="s">
        <v>660</v>
      </c>
      <c r="E15" s="41" t="s">
        <v>53</v>
      </c>
      <c r="F15" s="46" t="s">
        <v>806</v>
      </c>
      <c r="G15" s="40" t="s">
        <v>14</v>
      </c>
      <c r="H15" s="11" t="s">
        <v>845</v>
      </c>
      <c r="I15" s="11" t="s">
        <v>846</v>
      </c>
      <c r="J15" s="10"/>
      <c r="K15" s="10" t="s">
        <v>644</v>
      </c>
      <c r="L15" s="34">
        <v>44607</v>
      </c>
      <c r="M15" s="24" t="s">
        <v>143</v>
      </c>
    </row>
    <row r="16" spans="2:13" s="110" customFormat="1" ht="13.2">
      <c r="B16" s="32">
        <v>11</v>
      </c>
      <c r="C16" s="40" t="s">
        <v>661</v>
      </c>
      <c r="D16" s="40" t="s">
        <v>662</v>
      </c>
      <c r="E16" s="41" t="s">
        <v>663</v>
      </c>
      <c r="F16" s="46"/>
      <c r="G16" s="40" t="s">
        <v>14</v>
      </c>
      <c r="H16" s="108"/>
      <c r="I16" s="109"/>
      <c r="J16" s="10"/>
      <c r="K16" s="10" t="s">
        <v>644</v>
      </c>
      <c r="L16" s="111">
        <v>44608</v>
      </c>
      <c r="M16" s="14" t="s">
        <v>16</v>
      </c>
    </row>
    <row r="17" spans="2:13" s="110" customFormat="1" ht="118.8">
      <c r="B17" s="32">
        <v>12</v>
      </c>
      <c r="C17" s="40" t="s">
        <v>664</v>
      </c>
      <c r="D17" s="40" t="s">
        <v>665</v>
      </c>
      <c r="E17" s="41" t="s">
        <v>53</v>
      </c>
      <c r="F17" s="46" t="s">
        <v>806</v>
      </c>
      <c r="G17" s="40" t="s">
        <v>14</v>
      </c>
      <c r="H17" s="11" t="s">
        <v>845</v>
      </c>
      <c r="I17" s="11" t="s">
        <v>846</v>
      </c>
      <c r="J17" s="10"/>
      <c r="K17" s="10" t="s">
        <v>644</v>
      </c>
      <c r="L17" s="111">
        <v>44608</v>
      </c>
      <c r="M17" s="14" t="s">
        <v>19</v>
      </c>
    </row>
    <row r="18" spans="2:13" s="110" customFormat="1" ht="13.2">
      <c r="B18" s="32">
        <v>13</v>
      </c>
      <c r="C18" s="40" t="s">
        <v>666</v>
      </c>
      <c r="D18" s="40" t="s">
        <v>667</v>
      </c>
      <c r="E18" s="41" t="s">
        <v>663</v>
      </c>
      <c r="F18" s="46"/>
      <c r="G18" s="40" t="s">
        <v>14</v>
      </c>
      <c r="H18" s="108"/>
      <c r="I18" s="109"/>
      <c r="J18" s="10"/>
      <c r="K18" s="10" t="s">
        <v>644</v>
      </c>
      <c r="L18" s="111">
        <v>44608</v>
      </c>
      <c r="M18" s="17" t="s">
        <v>546</v>
      </c>
    </row>
    <row r="19" spans="2:13" s="110" customFormat="1" ht="118.8">
      <c r="B19" s="32">
        <v>14</v>
      </c>
      <c r="C19" s="40" t="s">
        <v>668</v>
      </c>
      <c r="D19" s="40" t="s">
        <v>669</v>
      </c>
      <c r="E19" s="41" t="s">
        <v>53</v>
      </c>
      <c r="F19" s="46" t="s">
        <v>806</v>
      </c>
      <c r="G19" s="40" t="s">
        <v>14</v>
      </c>
      <c r="H19" s="11" t="s">
        <v>845</v>
      </c>
      <c r="I19" s="11" t="s">
        <v>846</v>
      </c>
      <c r="J19" s="10"/>
      <c r="K19" s="10" t="s">
        <v>644</v>
      </c>
      <c r="L19" s="111">
        <v>44608</v>
      </c>
      <c r="M19" s="17" t="s">
        <v>546</v>
      </c>
    </row>
  </sheetData>
  <mergeCells count="3">
    <mergeCell ref="B2:K2"/>
    <mergeCell ref="B3:K3"/>
    <mergeCell ref="B4:K4"/>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BCF8-4C0F-4B7B-82C7-27AEAA649193}">
  <dimension ref="B1:N16"/>
  <sheetViews>
    <sheetView topLeftCell="B1" zoomScale="80" zoomScaleNormal="80" workbookViewId="0">
      <selection activeCell="I16" sqref="I16:J16"/>
    </sheetView>
  </sheetViews>
  <sheetFormatPr defaultColWidth="12.5546875" defaultRowHeight="14.4"/>
  <cols>
    <col min="1" max="1" width="4" customWidth="1"/>
    <col min="2" max="2" width="11.88671875" customWidth="1"/>
    <col min="3" max="3" width="39.88671875" bestFit="1" customWidth="1"/>
    <col min="4" max="4" width="9.44140625" hidden="1" customWidth="1"/>
    <col min="5" max="5" width="18.5546875" hidden="1" customWidth="1"/>
    <col min="6" max="6" width="32.5546875" bestFit="1" customWidth="1"/>
    <col min="7" max="7" width="85.6640625" hidden="1" customWidth="1"/>
    <col min="8" max="8" width="16.109375" hidden="1" customWidth="1"/>
    <col min="9" max="9" width="15.5546875" customWidth="1"/>
    <col min="10" max="10" width="32.6640625" customWidth="1"/>
    <col min="11" max="11" width="12.44140625" hidden="1" customWidth="1"/>
    <col min="12" max="12" width="24.5546875" hidden="1" customWidth="1"/>
  </cols>
  <sheetData>
    <row r="1" spans="2:14">
      <c r="B1" s="142" t="s">
        <v>349</v>
      </c>
      <c r="C1" s="142"/>
      <c r="D1" s="142"/>
      <c r="E1" s="142"/>
      <c r="F1" s="142"/>
      <c r="G1" s="142"/>
      <c r="H1" s="142"/>
      <c r="I1" s="142"/>
      <c r="J1" s="142"/>
      <c r="K1" s="142"/>
      <c r="L1" s="142"/>
      <c r="M1" s="142"/>
      <c r="N1" s="142"/>
    </row>
    <row r="2" spans="2:14">
      <c r="B2" s="142"/>
      <c r="C2" s="142"/>
      <c r="D2" s="142"/>
      <c r="E2" s="142"/>
      <c r="F2" s="142"/>
      <c r="G2" s="142"/>
      <c r="H2" s="142"/>
      <c r="I2" s="142"/>
      <c r="J2" s="142"/>
      <c r="K2" s="142"/>
      <c r="L2" s="142"/>
      <c r="M2" s="142"/>
      <c r="N2" s="142"/>
    </row>
    <row r="3" spans="2:14">
      <c r="B3" s="141" t="s">
        <v>0</v>
      </c>
      <c r="C3" s="142"/>
      <c r="D3" s="142"/>
      <c r="E3" s="142"/>
      <c r="F3" s="142"/>
      <c r="G3" s="142"/>
      <c r="H3" s="142"/>
      <c r="I3" s="142"/>
      <c r="J3" s="142"/>
      <c r="K3" s="142"/>
      <c r="L3" s="142"/>
      <c r="M3" s="142"/>
      <c r="N3" s="142"/>
    </row>
    <row r="4" spans="2:14">
      <c r="B4" s="146" t="s">
        <v>350</v>
      </c>
      <c r="C4" s="145"/>
      <c r="D4" s="145"/>
      <c r="E4" s="145"/>
      <c r="F4" s="145"/>
      <c r="G4" s="145"/>
      <c r="H4" s="145"/>
      <c r="I4" s="145"/>
      <c r="J4" s="145"/>
      <c r="K4" s="145"/>
      <c r="L4" s="145"/>
      <c r="M4" s="145"/>
      <c r="N4" s="145"/>
    </row>
    <row r="5" spans="2:14">
      <c r="B5" s="37" t="s">
        <v>1</v>
      </c>
      <c r="C5" s="37" t="s">
        <v>2</v>
      </c>
      <c r="D5" s="38" t="s">
        <v>3</v>
      </c>
      <c r="E5" s="38" t="s">
        <v>351</v>
      </c>
      <c r="F5" s="37" t="s">
        <v>170</v>
      </c>
      <c r="G5" s="37" t="s">
        <v>5</v>
      </c>
      <c r="H5" s="37" t="s">
        <v>6</v>
      </c>
      <c r="I5" s="37" t="s">
        <v>7</v>
      </c>
      <c r="J5" s="5" t="s">
        <v>8</v>
      </c>
      <c r="K5" s="39" t="s">
        <v>9</v>
      </c>
      <c r="L5" s="5" t="s">
        <v>10</v>
      </c>
      <c r="M5" s="5" t="s">
        <v>352</v>
      </c>
      <c r="N5" s="5" t="s">
        <v>12</v>
      </c>
    </row>
    <row r="6" spans="2:14">
      <c r="B6" s="32">
        <v>1</v>
      </c>
      <c r="C6" s="19" t="s">
        <v>353</v>
      </c>
      <c r="D6" s="8" t="s">
        <v>354</v>
      </c>
      <c r="E6" s="8" t="s">
        <v>355</v>
      </c>
      <c r="F6" s="9" t="s">
        <v>356</v>
      </c>
      <c r="G6" s="10" t="s">
        <v>788</v>
      </c>
      <c r="H6" s="16" t="s">
        <v>14</v>
      </c>
      <c r="I6" s="70" t="s">
        <v>848</v>
      </c>
      <c r="J6" s="70" t="s">
        <v>849</v>
      </c>
      <c r="K6" s="71"/>
      <c r="L6" s="12" t="s">
        <v>357</v>
      </c>
      <c r="M6" s="34">
        <v>44599</v>
      </c>
      <c r="N6" s="14" t="s">
        <v>358</v>
      </c>
    </row>
    <row r="7" spans="2:14">
      <c r="B7" s="32">
        <v>2</v>
      </c>
      <c r="C7" s="19" t="s">
        <v>359</v>
      </c>
      <c r="D7" s="8" t="s">
        <v>360</v>
      </c>
      <c r="E7" s="8" t="s">
        <v>361</v>
      </c>
      <c r="F7" s="9" t="s">
        <v>356</v>
      </c>
      <c r="G7" s="10" t="s">
        <v>788</v>
      </c>
      <c r="H7" s="16" t="s">
        <v>14</v>
      </c>
      <c r="I7" s="70" t="s">
        <v>848</v>
      </c>
      <c r="J7" s="70" t="s">
        <v>849</v>
      </c>
      <c r="K7" s="71"/>
      <c r="L7" s="12" t="s">
        <v>357</v>
      </c>
      <c r="M7" s="34">
        <v>44599</v>
      </c>
      <c r="N7" s="14" t="s">
        <v>358</v>
      </c>
    </row>
    <row r="8" spans="2:14">
      <c r="B8" s="32">
        <v>3</v>
      </c>
      <c r="C8" s="8" t="s">
        <v>362</v>
      </c>
      <c r="D8" s="8" t="s">
        <v>363</v>
      </c>
      <c r="E8" s="8" t="s">
        <v>364</v>
      </c>
      <c r="F8" s="9" t="s">
        <v>365</v>
      </c>
      <c r="G8" s="10" t="s">
        <v>682</v>
      </c>
      <c r="H8" s="16" t="s">
        <v>14</v>
      </c>
      <c r="I8" s="70" t="s">
        <v>844</v>
      </c>
      <c r="J8" s="70" t="s">
        <v>843</v>
      </c>
      <c r="K8" s="71"/>
      <c r="L8" s="12" t="s">
        <v>366</v>
      </c>
      <c r="M8" s="34">
        <v>44599</v>
      </c>
      <c r="N8" s="17" t="s">
        <v>367</v>
      </c>
    </row>
    <row r="9" spans="2:14">
      <c r="B9" s="32">
        <v>4</v>
      </c>
      <c r="C9" s="8" t="s">
        <v>368</v>
      </c>
      <c r="D9" s="8" t="s">
        <v>369</v>
      </c>
      <c r="E9" s="8" t="s">
        <v>370</v>
      </c>
      <c r="F9" s="9" t="s">
        <v>365</v>
      </c>
      <c r="G9" s="10" t="s">
        <v>682</v>
      </c>
      <c r="H9" s="16" t="s">
        <v>14</v>
      </c>
      <c r="I9" s="70" t="s">
        <v>844</v>
      </c>
      <c r="J9" s="70" t="s">
        <v>843</v>
      </c>
      <c r="K9" s="71"/>
      <c r="L9" s="12" t="s">
        <v>371</v>
      </c>
      <c r="M9" s="34">
        <v>44599</v>
      </c>
      <c r="N9" s="17" t="s">
        <v>367</v>
      </c>
    </row>
    <row r="10" spans="2:14">
      <c r="B10" s="32">
        <v>5</v>
      </c>
      <c r="C10" s="8" t="s">
        <v>372</v>
      </c>
      <c r="D10" s="8" t="s">
        <v>373</v>
      </c>
      <c r="E10" s="8" t="s">
        <v>374</v>
      </c>
      <c r="F10" s="9" t="s">
        <v>365</v>
      </c>
      <c r="G10" s="10" t="s">
        <v>682</v>
      </c>
      <c r="H10" s="16" t="s">
        <v>14</v>
      </c>
      <c r="I10" s="70" t="s">
        <v>844</v>
      </c>
      <c r="J10" s="70" t="s">
        <v>843</v>
      </c>
      <c r="K10" s="71"/>
      <c r="L10" s="12" t="s">
        <v>371</v>
      </c>
      <c r="M10" s="34">
        <v>44599</v>
      </c>
      <c r="N10" s="17" t="s">
        <v>367</v>
      </c>
    </row>
    <row r="11" spans="2:14">
      <c r="B11" s="32">
        <v>6</v>
      </c>
      <c r="C11" s="8" t="s">
        <v>375</v>
      </c>
      <c r="D11" s="8" t="s">
        <v>376</v>
      </c>
      <c r="E11" s="8" t="s">
        <v>377</v>
      </c>
      <c r="F11" s="9" t="s">
        <v>365</v>
      </c>
      <c r="G11" s="10" t="s">
        <v>682</v>
      </c>
      <c r="H11" s="16" t="s">
        <v>14</v>
      </c>
      <c r="I11" s="70" t="s">
        <v>844</v>
      </c>
      <c r="J11" s="70" t="s">
        <v>843</v>
      </c>
      <c r="K11" s="71"/>
      <c r="L11" s="12" t="s">
        <v>378</v>
      </c>
      <c r="M11" s="34">
        <v>44600</v>
      </c>
      <c r="N11" s="14" t="s">
        <v>175</v>
      </c>
    </row>
    <row r="12" spans="2:14">
      <c r="B12" s="32">
        <v>7</v>
      </c>
      <c r="C12" s="8" t="s">
        <v>379</v>
      </c>
      <c r="D12" s="8" t="s">
        <v>380</v>
      </c>
      <c r="E12" s="8" t="s">
        <v>381</v>
      </c>
      <c r="F12" s="9" t="s">
        <v>365</v>
      </c>
      <c r="G12" s="10" t="s">
        <v>682</v>
      </c>
      <c r="H12" s="16" t="s">
        <v>14</v>
      </c>
      <c r="I12" s="70" t="s">
        <v>844</v>
      </c>
      <c r="J12" s="70" t="s">
        <v>843</v>
      </c>
      <c r="K12" s="71"/>
      <c r="L12" s="12" t="s">
        <v>371</v>
      </c>
      <c r="M12" s="34">
        <v>44600</v>
      </c>
      <c r="N12" s="14" t="s">
        <v>175</v>
      </c>
    </row>
    <row r="13" spans="2:14">
      <c r="B13" s="32">
        <v>8</v>
      </c>
      <c r="C13" s="8" t="s">
        <v>382</v>
      </c>
      <c r="D13" s="8" t="s">
        <v>383</v>
      </c>
      <c r="E13" s="8" t="s">
        <v>384</v>
      </c>
      <c r="F13" s="9" t="s">
        <v>365</v>
      </c>
      <c r="G13" s="10" t="s">
        <v>682</v>
      </c>
      <c r="H13" s="16" t="s">
        <v>14</v>
      </c>
      <c r="I13" s="70" t="s">
        <v>844</v>
      </c>
      <c r="J13" s="70" t="s">
        <v>843</v>
      </c>
      <c r="K13" s="71"/>
      <c r="L13" s="12" t="s">
        <v>371</v>
      </c>
      <c r="M13" s="34">
        <v>44600</v>
      </c>
      <c r="N13" s="14" t="s">
        <v>175</v>
      </c>
    </row>
    <row r="14" spans="2:14">
      <c r="B14" s="32">
        <v>9</v>
      </c>
      <c r="C14" s="8" t="s">
        <v>385</v>
      </c>
      <c r="D14" s="8" t="s">
        <v>386</v>
      </c>
      <c r="E14" s="8" t="s">
        <v>387</v>
      </c>
      <c r="F14" s="9" t="s">
        <v>365</v>
      </c>
      <c r="G14" s="10" t="s">
        <v>682</v>
      </c>
      <c r="H14" s="16" t="s">
        <v>14</v>
      </c>
      <c r="I14" s="70" t="s">
        <v>844</v>
      </c>
      <c r="J14" s="70" t="s">
        <v>843</v>
      </c>
      <c r="K14" s="71"/>
      <c r="L14" s="12" t="s">
        <v>388</v>
      </c>
      <c r="M14" s="34">
        <v>44600</v>
      </c>
      <c r="N14" s="14" t="s">
        <v>175</v>
      </c>
    </row>
    <row r="15" spans="2:14">
      <c r="B15" s="32">
        <v>10</v>
      </c>
      <c r="C15" s="8" t="s">
        <v>389</v>
      </c>
      <c r="D15" s="8" t="s">
        <v>390</v>
      </c>
      <c r="E15" s="8" t="s">
        <v>391</v>
      </c>
      <c r="F15" s="9" t="s">
        <v>365</v>
      </c>
      <c r="G15" s="10" t="s">
        <v>682</v>
      </c>
      <c r="H15" s="16" t="s">
        <v>14</v>
      </c>
      <c r="I15" s="70" t="s">
        <v>844</v>
      </c>
      <c r="J15" s="70" t="s">
        <v>843</v>
      </c>
      <c r="K15" s="71"/>
      <c r="L15" s="12" t="s">
        <v>388</v>
      </c>
      <c r="M15" s="34">
        <v>44600</v>
      </c>
      <c r="N15" s="14" t="s">
        <v>392</v>
      </c>
    </row>
    <row r="16" spans="2:14">
      <c r="B16" s="32">
        <v>11</v>
      </c>
      <c r="C16" s="8" t="s">
        <v>393</v>
      </c>
      <c r="D16" s="8" t="s">
        <v>394</v>
      </c>
      <c r="E16" s="8" t="s">
        <v>395</v>
      </c>
      <c r="F16" s="9" t="s">
        <v>365</v>
      </c>
      <c r="G16" s="10" t="s">
        <v>682</v>
      </c>
      <c r="H16" s="16" t="s">
        <v>14</v>
      </c>
      <c r="I16" s="70" t="s">
        <v>844</v>
      </c>
      <c r="J16" s="70" t="s">
        <v>843</v>
      </c>
      <c r="K16" s="71"/>
      <c r="L16" s="12" t="s">
        <v>388</v>
      </c>
      <c r="M16" s="34">
        <v>44600</v>
      </c>
      <c r="N16" s="14" t="s">
        <v>392</v>
      </c>
    </row>
  </sheetData>
  <mergeCells count="3">
    <mergeCell ref="B1:N2"/>
    <mergeCell ref="B3:N3"/>
    <mergeCell ref="B4:N4"/>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gency xmlns="38ac8d9b-57a9-43ab-aeed-655448db72ff" xsi:nil="true"/>
    <Meeting_x0020_Type xmlns="38ac8d9b-57a9-43ab-aeed-655448db72ff" xsi:nil="true"/>
    <Item_x0020_No_x002e_ xmlns="38ac8d9b-57a9-43ab-aeed-655448db72ff" xsi:nil="true"/>
    <Meeting_x0020_Date xmlns="38ac8d9b-57a9-43ab-aeed-655448db72ff" xsi:nil="true"/>
    <Category xmlns="38ac8d9b-57a9-43ab-aeed-655448db72ff" xsi:nil="true"/>
    <Status xmlns="38ac8d9b-57a9-43ab-aeed-655448db72ff">Stage In Progress</Statu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8562674304CBB4BB1B28CDCCE389339" ma:contentTypeVersion="2" ma:contentTypeDescription="Create a new document." ma:contentTypeScope="" ma:versionID="fb0c83083da30f4411dbaa06c34cbca6">
  <xsd:schema xmlns:xsd="http://www.w3.org/2001/XMLSchema" xmlns:xs="http://www.w3.org/2001/XMLSchema" xmlns:p="http://schemas.microsoft.com/office/2006/metadata/properties" xmlns:ns2="38ac8d9b-57a9-43ab-aeed-655448db72ff" targetNamespace="http://schemas.microsoft.com/office/2006/metadata/properties" ma:root="true" ma:fieldsID="fe90c2b1bc3dd7533e065299e1a04cef" ns2:_="">
    <xsd:import namespace="38ac8d9b-57a9-43ab-aeed-655448db72ff"/>
    <xsd:element name="properties">
      <xsd:complexType>
        <xsd:sequence>
          <xsd:element name="documentManagement">
            <xsd:complexType>
              <xsd:all>
                <xsd:element ref="ns2:Meeting_x0020_Type" minOccurs="0"/>
                <xsd:element ref="ns2:Meeting_x0020_Date" minOccurs="0"/>
                <xsd:element ref="ns2:Agency" minOccurs="0"/>
                <xsd:element ref="ns2:Item_x0020_No_x002e_" minOccurs="0"/>
                <xsd:element ref="ns2:Statu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ac8d9b-57a9-43ab-aeed-655448db72ff"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xsd:simpleType>
        <xsd:restriction base="dms:Choice">
          <xsd:enumeration value="Subcommittee Meeting"/>
          <xsd:enumeration value="Regular Meeting"/>
          <xsd:enumeration value="Special Meeting"/>
          <xsd:enumeration value="Agenda Items"/>
        </xsd:restriction>
      </xsd:simpleType>
    </xsd:element>
    <xsd:element name="Meeting_x0020_Date" ma:index="9" nillable="true" ma:displayName="Meeting Date" ma:internalName="Meeting_x0020_Date">
      <xsd:simpleType>
        <xsd:restriction base="dms:Text">
          <xsd:maxLength value="255"/>
        </xsd:restriction>
      </xsd:simpleType>
    </xsd:element>
    <xsd:element name="Agency" ma:index="10" nillable="true" ma:displayName="Agency" ma:format="Dropdown" ma:internalName="Agency">
      <xsd:simpleType>
        <xsd:restriction base="dms:Choice">
          <xsd:enumeration value="Meeting Type"/>
        </xsd:restriction>
      </xsd:simpleType>
    </xsd:element>
    <xsd:element name="Item_x0020_No_x002e_" ma:index="11" nillable="true" ma:displayName="Item No." ma:format="Dropdown" ma:internalName="Item_x0020_No_x002e_">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Withdrawn"/>
        </xsd:restriction>
      </xsd:simpleType>
    </xsd:element>
    <xsd:element name="Status" ma:index="12" nillable="true" ma:displayName="Status" ma:default="Stage In Progress" ma:format="Dropdown" ma:internalName="Status">
      <xsd:simpleType>
        <xsd:restriction base="dms:Choice">
          <xsd:enumeration value="Stage In Progress"/>
          <xsd:enumeration value="Waiting For Approval"/>
          <xsd:enumeration value="Approved"/>
        </xsd:restriction>
      </xsd:simpleType>
    </xsd:element>
    <xsd:element name="Category" ma:index="13"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F62652-C91F-47D3-B6C0-5F5CAB472161}">
  <ds:schemaRefs>
    <ds:schemaRef ds:uri="a7353359-a9a2-4451-bf56-51babc3bcafa"/>
    <ds:schemaRef ds:uri="http://purl.org/dc/dcmitype/"/>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88A7664-3F9F-4489-80D7-BB076149160C}"/>
</file>

<file path=customXml/itemProps3.xml><?xml version="1.0" encoding="utf-8"?>
<ds:datastoreItem xmlns:ds="http://schemas.openxmlformats.org/officeDocument/2006/customXml" ds:itemID="{ADCD626C-58BB-4B79-A95B-0C34B6EC45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SIT 3 Listing &amp; Schedule</vt:lpstr>
      <vt:lpstr>Instructions</vt:lpstr>
      <vt:lpstr>Email Submission Template</vt:lpstr>
      <vt:lpstr>Project Processing</vt:lpstr>
      <vt:lpstr>Statewide Contract Procure to P</vt:lpstr>
      <vt:lpstr>Project 1.1 Project Setup and M</vt:lpstr>
      <vt:lpstr>Project 1.2 Project Processing</vt:lpstr>
      <vt:lpstr>Project 1.3 Reports and Inquiry</vt:lpstr>
      <vt:lpstr>AR Credit Monitoring</vt:lpstr>
      <vt:lpstr>Asset Management Maintenance</vt:lpstr>
      <vt:lpstr>Svc Cntract Interagency Billing</vt:lpstr>
      <vt:lpstr>Cash Ledger Payment</vt:lpstr>
      <vt:lpstr>Nonstate Billing</vt:lpstr>
      <vt:lpstr>Procure to Pay Vendor Mgt Voids</vt:lpstr>
      <vt:lpstr>Cash Managem Deposit to Revenue</vt:lpstr>
      <vt:lpstr>Punchout Request to Payment</vt:lpstr>
      <vt:lpstr>Allocations</vt:lpstr>
      <vt:lpstr>Budget</vt:lpstr>
      <vt:lpstr>Chart of Accounts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Brennan, Brian</dc:creator>
  <cp:lastModifiedBy>Chris Lehosit</cp:lastModifiedBy>
  <dcterms:created xsi:type="dcterms:W3CDTF">2022-01-10T20:21:33Z</dcterms:created>
  <dcterms:modified xsi:type="dcterms:W3CDTF">2022-01-21T16:32:54Z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2022-01-10T20:21:35Z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e5b23e38-2d87-41b4-a444-acbadb2fb454</vt:lpwstr>
  </property>
  <property fmtid="{D5CDD505-2E9C-101B-9397-08002B2CF9AE}" pid="8" name="MSIP_Label_ea60d57e-af5b-4752-ac57-3e4f28ca11dc_ContentBits">
    <vt:lpwstr>0</vt:lpwstr>
  </property>
  <property fmtid="{D5CDD505-2E9C-101B-9397-08002B2CF9AE}" pid="9" name="ContentTypeId">
    <vt:lpwstr>0x01010078562674304CBB4BB1B28CDCCE389339</vt:lpwstr>
  </property>
</Properties>
</file>