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66925"/>
  <mc:AlternateContent xmlns:mc="http://schemas.openxmlformats.org/markup-compatibility/2006">
    <mc:Choice Requires="x15">
      <x15ac:absPath xmlns:x15ac="http://schemas.microsoft.com/office/spreadsheetml/2010/11/ac" url="\\scofilesrvr.lan.sco.idaho.gov\Fuller$\My Documents\Agencies\Tax\Worksheets\Sent\"/>
    </mc:Choice>
  </mc:AlternateContent>
  <xr:revisionPtr revIDLastSave="0" documentId="13_ncr:1_{B05ECAC4-B3BA-485F-AD81-E90F22BD5750}" xr6:coauthVersionLast="36" xr6:coauthVersionMax="36" xr10:uidLastSave="{00000000-0000-0000-0000-000000000000}"/>
  <bookViews>
    <workbookView xWindow="28680" yWindow="-120" windowWidth="29040" windowHeight="15840" tabRatio="922" xr2:uid="{27999783-FF0B-4FEE-81AD-F8A322F749C1}"/>
  </bookViews>
  <sheets>
    <sheet name="SIT 3 Listing &amp; Schedule" sheetId="2" r:id="rId1"/>
    <sheet name="Instructions" sheetId="34" r:id="rId2"/>
    <sheet name="Email Submission Template" sheetId="35" r:id="rId3"/>
    <sheet name="PCard End to End" sheetId="3" r:id="rId4"/>
    <sheet name="XM Pcard No Cash Advance" sheetId="5" r:id="rId5"/>
    <sheet name="XM Pcard With Cash Advance" sheetId="6" r:id="rId6"/>
    <sheet name="Statewide Contract Procure to P" sheetId="9" r:id="rId7"/>
    <sheet name="Cash Ledger Payment" sheetId="17" r:id="rId8"/>
    <sheet name="Procure to Pay Vendor Mgt Voids" sheetId="20" r:id="rId9"/>
    <sheet name="Cash Managem Deposit to Revenue" sheetId="23" r:id="rId10"/>
    <sheet name="Custodial Account Set Up" sheetId="24" r:id="rId11"/>
    <sheet name="Global Ledger Entries and Analy" sheetId="25" r:id="rId12"/>
    <sheet name="Punchout Request to Payment" sheetId="26" r:id="rId13"/>
    <sheet name="Tax Refunds " sheetId="27" r:id="rId14"/>
    <sheet name="Custodial Accounts" sheetId="30" r:id="rId15"/>
    <sheet name="Chart of Accounts Maintenance" sheetId="33" r:id="rId16"/>
  </sheets>
  <definedNames>
    <definedName name="_xlnm._FilterDatabase" localSheetId="0" hidden="1">'SIT 3 Listing &amp; Schedule'!$A$3:$C$35</definedName>
    <definedName name="_xlnm._FilterDatabase" localSheetId="6" hidden="1">'Statewide Contract Procure to P'!$B$2:$L$34</definedName>
    <definedName name="reviewers" localSheetId="7">#REF!</definedName>
    <definedName name="reviewers" localSheetId="9">#REF!</definedName>
    <definedName name="reviewers" localSheetId="15">#REF!</definedName>
    <definedName name="reviewers" localSheetId="10">#REF!</definedName>
    <definedName name="reviewers" localSheetId="14">#REF!</definedName>
    <definedName name="reviewers" localSheetId="11">#REF!</definedName>
    <definedName name="reviewers" localSheetId="1">#REF!</definedName>
    <definedName name="reviewers" localSheetId="3">#REF!</definedName>
    <definedName name="reviewers" localSheetId="8">#REF!</definedName>
    <definedName name="reviewers" localSheetId="12">#REF!</definedName>
    <definedName name="reviewers" localSheetId="0">#REF!</definedName>
    <definedName name="reviewers" localSheetId="6">#REF!</definedName>
    <definedName name="reviewers" localSheetId="4">#REF!</definedName>
    <definedName name="reviewers" localSheetId="5">#REF!</definedName>
    <definedName name="reviewers">#REF!</definedName>
    <definedName name="reviewers2" localSheetId="7">#REF!</definedName>
    <definedName name="reviewers2" localSheetId="9">#REF!</definedName>
    <definedName name="reviewers2" localSheetId="15">#REF!</definedName>
    <definedName name="reviewers2" localSheetId="10">#REF!</definedName>
    <definedName name="reviewers2" localSheetId="14">#REF!</definedName>
    <definedName name="reviewers2" localSheetId="11">#REF!</definedName>
    <definedName name="reviewers2" localSheetId="1">#REF!</definedName>
    <definedName name="reviewers2" localSheetId="3">#REF!</definedName>
    <definedName name="reviewers2" localSheetId="8">#REF!</definedName>
    <definedName name="reviewers2" localSheetId="12">#REF!</definedName>
    <definedName name="reviewers2" localSheetId="0">#REF!</definedName>
    <definedName name="reviewers2" localSheetId="6">#REF!</definedName>
    <definedName name="reviewers2" localSheetId="4">#REF!</definedName>
    <definedName name="reviewers2" localSheetId="5">#REF!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0" l="1"/>
  <c r="B7" i="30"/>
  <c r="B9" i="30" s="1"/>
  <c r="B10" i="30" s="1"/>
  <c r="B11" i="30" s="1"/>
  <c r="B12" i="30" s="1"/>
  <c r="B13" i="30" s="1"/>
  <c r="B14" i="30" s="1"/>
  <c r="B15" i="30" s="1"/>
  <c r="B16" i="30" s="1"/>
  <c r="B17" i="30" s="1"/>
  <c r="B18" i="30" s="1"/>
  <c r="A6" i="27" l="1"/>
  <c r="A7" i="27" s="1"/>
  <c r="A8" i="27" s="1"/>
  <c r="A9" i="27" s="1"/>
  <c r="A10" i="27" s="1"/>
  <c r="A11" i="27" s="1"/>
  <c r="A12" i="27" s="1"/>
  <c r="A13" i="27" s="1"/>
  <c r="A14" i="27" s="1"/>
  <c r="A15" i="27" s="1"/>
  <c r="A16" i="27" s="1"/>
  <c r="A17" i="27" s="1"/>
  <c r="A18" i="27" s="1"/>
  <c r="A19" i="27" s="1"/>
  <c r="A20" i="27" s="1"/>
  <c r="A21" i="27" s="1"/>
  <c r="B7" i="24" l="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Glenda Smith</author>
  </authors>
  <commentList>
    <comment ref="K5" authorId="0"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4" authorId="0" shapeId="0" xr:uid="{1AFD60F8-76A3-480D-9DAB-0E3A6D9FDD1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<sst xmlns="http://schemas.openxmlformats.org/spreadsheetml/2006/main" count="1859" uniqueCount="617">
  <si>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</si>
  <si>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</si>
  <si>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</si>
  <si>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</si>
  <si>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</si>
  <si>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</si>
  <si>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</si>
  <si>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</si>
  <si>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</si>
  <si>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</si>
  <si>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</si>
  <si>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</si>
  <si>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</si>
  <si>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</si>
  <si>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</si>
  <si>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</si>
  <si>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</si>
  <si>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</si>
  <si>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</si>
  <si>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</si>
  <si>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</si>
  <si>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</si>
  <si>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</si>
  <si>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</si>
  <si>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</si>
  <si>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</si>
  <si>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</si>
  <si>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Buyer</t>
  </si>
  <si>
    <t>Receiver</t>
  </si>
  <si>
    <t>X</t>
  </si>
  <si>
    <t>Week 10: 3/7 - 3/11</t>
  </si>
  <si>
    <t>Chart of Accounts Maintenance</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</si>
  <si>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</si>
  <si>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</si>
  <si>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</si>
  <si>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</si>
  <si>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</si>
  <si>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</si>
  <si>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</si>
  <si>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</si>
  <si>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</si>
  <si>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</si>
  <si>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</si>
  <si>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</si>
  <si>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</si>
  <si>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</si>
  <si>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</si>
  <si>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</si>
  <si>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</si>
  <si>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Week 5: 1/31 - 2/4</t>
  </si>
  <si>
    <t>Week 6: 2/7 - 2/11</t>
  </si>
  <si>
    <t>Service Contract Interagency Billing</t>
  </si>
  <si>
    <t>Asset Management Maintenance</t>
  </si>
  <si>
    <t>AR Credit Monitoring</t>
  </si>
  <si>
    <t>Project 1.2 Project Processing Master (P&amp;G only)</t>
  </si>
  <si>
    <t>GHR Shell</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</si>
  <si>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</si>
  <si>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</si>
  <si>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</si>
  <si>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</si>
  <si>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</si>
  <si>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</si>
  <si>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</si>
  <si>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</si>
  <si>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</si>
  <si>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352 - Tax Commission</t>
  </si>
  <si>
    <t>SIT 3 Scheduled Week</t>
  </si>
  <si>
    <t>SIT 3 End to End Scenarios</t>
  </si>
  <si>
    <t>SIT 3 Scenario Pcard End to End Process</t>
  </si>
  <si>
    <t xml:space="preserve">Agency: </t>
  </si>
  <si>
    <t>SIT Week - Week 4 - 1/24 - 1/28</t>
  </si>
  <si>
    <t>SIT 3 Test ID</t>
  </si>
  <si>
    <t>Luma Role (role switcher)</t>
  </si>
  <si>
    <t>Set up new Users</t>
  </si>
  <si>
    <t>11486</t>
  </si>
  <si>
    <t>11913</t>
  </si>
  <si>
    <t>Pcard Administrator</t>
  </si>
  <si>
    <t>PR-050-130: Obtaining a Purchase Card</t>
  </si>
  <si>
    <t>Set up new Card Numbers</t>
  </si>
  <si>
    <t>11644</t>
  </si>
  <si>
    <t>11916</t>
  </si>
  <si>
    <t>Link User to Card Number</t>
  </si>
  <si>
    <t>11645</t>
  </si>
  <si>
    <t>11918</t>
  </si>
  <si>
    <t>Request for a Pcard</t>
  </si>
  <si>
    <t>11646</t>
  </si>
  <si>
    <t>11917</t>
  </si>
  <si>
    <t>Pcard Approver</t>
  </si>
  <si>
    <t>Approve Pcard Request</t>
  </si>
  <si>
    <t>11485</t>
  </si>
  <si>
    <t>11912</t>
  </si>
  <si>
    <t>Assumption: Card is used and transactions are interfaced into Luma Pcard module</t>
  </si>
  <si>
    <t>Statements must be manually created for each agency</t>
  </si>
  <si>
    <t>PR-050-140: Purchasing With Purchase Card</t>
  </si>
  <si>
    <t>Approving Transactions</t>
  </si>
  <si>
    <t>11484</t>
  </si>
  <si>
    <t>11911</t>
  </si>
  <si>
    <t>Add a Project to distribution</t>
  </si>
  <si>
    <t>8:45 - 10:30AM</t>
  </si>
  <si>
    <t>Review Pcard charges</t>
  </si>
  <si>
    <t>11652</t>
  </si>
  <si>
    <t>11914</t>
  </si>
  <si>
    <t>Review Pcard Invoice</t>
  </si>
  <si>
    <t>11653</t>
  </si>
  <si>
    <t>11915</t>
  </si>
  <si>
    <t>Payables Manager</t>
  </si>
  <si>
    <t>10:30-11AM</t>
  </si>
  <si>
    <t>Pay Pcard Invoice</t>
  </si>
  <si>
    <t>11365</t>
  </si>
  <si>
    <t>11920</t>
  </si>
  <si>
    <t>Journalize Entries</t>
  </si>
  <si>
    <t>11364</t>
  </si>
  <si>
    <t>11919</t>
  </si>
  <si>
    <t>Deactivate User</t>
  </si>
  <si>
    <t>11463</t>
  </si>
  <si>
    <t>11910</t>
  </si>
  <si>
    <t>1 - 1:30 PM</t>
  </si>
  <si>
    <t>Project Processing (RQ, PO, Contract, INV)</t>
  </si>
  <si>
    <t>Approve Requisition</t>
  </si>
  <si>
    <t>PR-050-040</t>
  </si>
  <si>
    <t>PR-050-070</t>
  </si>
  <si>
    <t>7219</t>
  </si>
  <si>
    <t>Contract Manager</t>
  </si>
  <si>
    <t>7204</t>
  </si>
  <si>
    <t>2667</t>
  </si>
  <si>
    <t>3335</t>
  </si>
  <si>
    <t>7203</t>
  </si>
  <si>
    <t>7202</t>
  </si>
  <si>
    <t xml:space="preserve">Contract Approval </t>
  </si>
  <si>
    <t>8353</t>
  </si>
  <si>
    <t>8539</t>
  </si>
  <si>
    <t>Create Invoice</t>
  </si>
  <si>
    <t>12525</t>
  </si>
  <si>
    <t>Payables Invoice Processor</t>
  </si>
  <si>
    <t>MF-070-050 Enter a PO Invoice</t>
  </si>
  <si>
    <t>Approve Invoice</t>
  </si>
  <si>
    <t>MF-070-056 Invoice Approval Process</t>
  </si>
  <si>
    <t>Match Invoice</t>
  </si>
  <si>
    <t>MF-070-070 Match Invoices</t>
  </si>
  <si>
    <t>Process Payment for Invoice</t>
  </si>
  <si>
    <t>11442</t>
  </si>
  <si>
    <t>MF-070-100 Process Invoice Payments</t>
  </si>
  <si>
    <t xml:space="preserve">SIT 3 Scenario Expense Management (XM) using Pcard </t>
  </si>
  <si>
    <t>Create &amp; submit Travel Plan</t>
  </si>
  <si>
    <t>11470</t>
  </si>
  <si>
    <t>11953</t>
  </si>
  <si>
    <t>XM Consumer</t>
  </si>
  <si>
    <t xml:space="preserve">MF-075-100: Process Expense Reports </t>
  </si>
  <si>
    <t>Review &amp; approve Travel Plan</t>
  </si>
  <si>
    <t>11473</t>
  </si>
  <si>
    <t>11957</t>
  </si>
  <si>
    <t>XM Approver</t>
  </si>
  <si>
    <t>Create &amp; submit Expense Report</t>
  </si>
  <si>
    <t>11471</t>
  </si>
  <si>
    <t>11956</t>
  </si>
  <si>
    <t>Review &amp; approve Expense Report</t>
  </si>
  <si>
    <t>11474</t>
  </si>
  <si>
    <t>11960</t>
  </si>
  <si>
    <t>Interface from XM to Luma AP (automatic on schedule)</t>
  </si>
  <si>
    <t>No Test ID - interface process</t>
  </si>
  <si>
    <t>Pcard transactions arrives on interface IFS004 (manual upload)</t>
  </si>
  <si>
    <t>PCARD Administration</t>
  </si>
  <si>
    <t>Approve Pcard charges</t>
  </si>
  <si>
    <t>11954</t>
  </si>
  <si>
    <t>Cardholder</t>
  </si>
  <si>
    <t xml:space="preserve">PR-050-140: Purchasing with Pcard </t>
  </si>
  <si>
    <t>Close Pcard charges</t>
  </si>
  <si>
    <t>11961</t>
  </si>
  <si>
    <t>PCARD Approver</t>
  </si>
  <si>
    <t>Review Pcard invoice for payment</t>
  </si>
  <si>
    <t>11955</t>
  </si>
  <si>
    <t>MF-070-100: Process Invoice Payments</t>
  </si>
  <si>
    <t>Run Cash Requirements</t>
  </si>
  <si>
    <t>11959</t>
  </si>
  <si>
    <t>Journalize the transactions</t>
  </si>
  <si>
    <t>11958</t>
  </si>
  <si>
    <t>11634</t>
  </si>
  <si>
    <t>11962</t>
  </si>
  <si>
    <t xml:space="preserve">Add a Project to distribution </t>
  </si>
  <si>
    <t>Process Expense Reports MF-075-100</t>
  </si>
  <si>
    <t>11637</t>
  </si>
  <si>
    <t>11966</t>
  </si>
  <si>
    <t>Create a Cash Advance request</t>
  </si>
  <si>
    <t>11641</t>
  </si>
  <si>
    <t>11973</t>
  </si>
  <si>
    <t>Approve a Cash Advance</t>
  </si>
  <si>
    <t>11642</t>
  </si>
  <si>
    <t>11974</t>
  </si>
  <si>
    <t>Process the Cash Advance in AP</t>
  </si>
  <si>
    <t>11976</t>
  </si>
  <si>
    <t>11972</t>
  </si>
  <si>
    <t>11440</t>
  </si>
  <si>
    <t>11971</t>
  </si>
  <si>
    <t>2:30 - 3 PM</t>
  </si>
  <si>
    <t>11635</t>
  </si>
  <si>
    <t>11965</t>
  </si>
  <si>
    <t>3 - 3:30 PM</t>
  </si>
  <si>
    <t>Reconcile Cash Adv with Exp Report</t>
  </si>
  <si>
    <t>11643</t>
  </si>
  <si>
    <t>11975</t>
  </si>
  <si>
    <t>3:30 - 4 PM</t>
  </si>
  <si>
    <t>11638</t>
  </si>
  <si>
    <t>11969</t>
  </si>
  <si>
    <t>4 -4:30 PM</t>
  </si>
  <si>
    <t>11963</t>
  </si>
  <si>
    <t>Purchasing with Pcard 
PR-050-140</t>
  </si>
  <si>
    <t>11970</t>
  </si>
  <si>
    <t>Review Pcard invoice</t>
  </si>
  <si>
    <t>11964</t>
  </si>
  <si>
    <t>11968</t>
  </si>
  <si>
    <t>11967</t>
  </si>
  <si>
    <t>Luma Role
(role switcher)</t>
  </si>
  <si>
    <t xml:space="preserve"> </t>
  </si>
  <si>
    <t>Staff Accountant</t>
  </si>
  <si>
    <t>Journalize</t>
  </si>
  <si>
    <t>MF-070-110 Journalize AP Distributions</t>
  </si>
  <si>
    <t>PR-040-030 Create and Maintain Vendor</t>
  </si>
  <si>
    <t>Cash Manager</t>
  </si>
  <si>
    <t>SIT 3 Week - Week 5 - 1/31-2/4</t>
  </si>
  <si>
    <t>Associate with project</t>
  </si>
  <si>
    <t>Deny Requisition - add note - need more information
Approve Requisition</t>
  </si>
  <si>
    <t>8909</t>
  </si>
  <si>
    <t>Create Purchase Order</t>
  </si>
  <si>
    <t>Receive Purchase Order</t>
  </si>
  <si>
    <t>Receive less/more than ordered</t>
  </si>
  <si>
    <t>Inspection Failed, Vendor Return</t>
  </si>
  <si>
    <t>MF-020-010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</si>
  <si>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</si>
  <si>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</si>
  <si>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</si>
  <si>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</si>
  <si>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</si>
  <si>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</si>
  <si>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</si>
  <si>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</si>
  <si>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</si>
  <si>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</si>
  <si>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</si>
  <si>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</si>
  <si>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</si>
  <si>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</si>
  <si>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</si>
  <si>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</si>
  <si>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</si>
  <si>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</si>
  <si>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</si>
  <si>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</si>
  <si>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</si>
  <si>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</si>
  <si>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</si>
  <si>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</si>
  <si>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</si>
  <si>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</si>
  <si>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</si>
  <si>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</si>
  <si>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</si>
  <si>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</si>
  <si>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</si>
  <si>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</si>
  <si>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</si>
  <si>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</si>
  <si>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</si>
  <si>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</si>
  <si>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</si>
  <si>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</si>
  <si>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</si>
  <si>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</si>
  <si>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</si>
  <si>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</si>
  <si>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</si>
  <si>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</si>
  <si>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</si>
  <si>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</si>
  <si>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</si>
  <si>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</si>
  <si>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</si>
  <si>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</si>
  <si>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</si>
  <si>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</si>
  <si>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</si>
  <si>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</si>
  <si>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</si>
  <si>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</si>
  <si>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</si>
  <si>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</si>
  <si>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Supply Management Admin or Processor</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</si>
  <si>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</si>
  <si>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</si>
  <si>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</si>
  <si>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</si>
  <si>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</si>
  <si>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</si>
  <si>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</si>
  <si>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</si>
  <si>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</si>
  <si>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</si>
  <si>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</si>
  <si>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</si>
  <si>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</si>
  <si>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MF-020-050</t>
  </si>
  <si>
    <t>Receivables Specialist</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</si>
  <si>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</si>
  <si>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</si>
  <si>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</si>
  <si>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</si>
  <si>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</si>
  <si>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</si>
  <si>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</si>
  <si>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</si>
  <si>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</si>
  <si>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</si>
  <si>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</si>
  <si>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</si>
  <si>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</si>
  <si>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</si>
  <si>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</si>
  <si>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</si>
  <si>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</si>
  <si>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</si>
  <si>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</si>
  <si>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</si>
  <si>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</si>
  <si>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</si>
  <si>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</si>
  <si>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</si>
  <si>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</si>
  <si>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</si>
  <si>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</si>
  <si>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</si>
  <si>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</si>
  <si>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</si>
  <si>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</si>
  <si>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</si>
  <si>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</si>
  <si>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</si>
  <si>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</si>
  <si>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</si>
  <si>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</si>
  <si>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</si>
  <si>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</si>
  <si>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</si>
  <si>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</si>
  <si>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</si>
  <si>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</si>
  <si>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</si>
  <si>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</si>
  <si>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</si>
  <si>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</si>
  <si>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10-10:30 AM</t>
  </si>
  <si>
    <t>10:30 - 11 AM</t>
  </si>
  <si>
    <t>11672</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</si>
  <si>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</si>
  <si>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</si>
  <si>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</si>
  <si>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</si>
  <si>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</si>
  <si>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</si>
  <si>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</si>
  <si>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</si>
  <si>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</si>
  <si>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</si>
  <si>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</si>
  <si>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</si>
  <si>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</si>
  <si>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</si>
  <si>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</si>
  <si>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</si>
  <si>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</si>
  <si>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</si>
  <si>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</si>
  <si>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</si>
  <si>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</si>
  <si>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</si>
  <si>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</si>
  <si>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</si>
  <si>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</si>
  <si>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</si>
  <si>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t>Comparative report from Birst</t>
  </si>
  <si>
    <t>MF-200-ZZ</t>
  </si>
  <si>
    <t>Cash Revenue Daily Report - Birst</t>
  </si>
  <si>
    <t>Post GL Journals</t>
  </si>
  <si>
    <t>TBD</t>
  </si>
  <si>
    <t>SIT 3 Scenario - Deposit to Revenue</t>
  </si>
  <si>
    <t>SIT Week - Week 8 - 2/21/ - 2/25</t>
  </si>
  <si>
    <t>L3 BPR PROCESSES</t>
  </si>
  <si>
    <t>Cash Fund Balance - Before Processing Transactions</t>
  </si>
  <si>
    <t>Create Cash Receipt</t>
  </si>
  <si>
    <t>Approve Cash Receipt  (Approve Cash Transactions in InBasket)</t>
  </si>
  <si>
    <t>Cash Receipt Final Release (Approve Cash Transactions in InBasket)</t>
  </si>
  <si>
    <t>Process NSF</t>
  </si>
  <si>
    <t>Approve NSF  (Approve Cash Transactions in InBasket)</t>
  </si>
  <si>
    <t>NSF Final Release  (Approve Cash Transactions in InBasket)</t>
  </si>
  <si>
    <t>Reclass From Suspense: No Customer (Cash Receipt Transfer)</t>
  </si>
  <si>
    <t>Reclass From Suspense Customer (Go to AR Scenario)</t>
  </si>
  <si>
    <t>Process Accounts Receivable payments, collection letters, and related late fees. Journalize entries.</t>
  </si>
  <si>
    <t xml:space="preserve">Process under development.  </t>
  </si>
  <si>
    <t>10</t>
  </si>
  <si>
    <t>Operating Transfer (Cash Ledger Transaction Transfer)</t>
  </si>
  <si>
    <t>11</t>
  </si>
  <si>
    <t>Statutory Transfer (Cash Ledger Transaction Transfer)</t>
  </si>
  <si>
    <t>12</t>
  </si>
  <si>
    <t>Approve Cash Transfer  (Approve Cash Transactions in InBasket)</t>
  </si>
  <si>
    <t>13</t>
  </si>
  <si>
    <t>Cash Fund Balance - After Processing Transactions</t>
  </si>
  <si>
    <t>14</t>
  </si>
  <si>
    <t>Journalize Cash Transactions</t>
  </si>
  <si>
    <t>15</t>
  </si>
  <si>
    <t>Post manual and interfaced journal entries.  Prepare intra/inter agency journal entries. Define, calculate, and update allocations.</t>
  </si>
  <si>
    <t>Check for autopost</t>
  </si>
  <si>
    <t>16</t>
  </si>
  <si>
    <t>Review Global Ledger for Transactions Processed</t>
  </si>
  <si>
    <t>SIT 3 Scenario - Custodial Account Set Up</t>
  </si>
  <si>
    <t>Custodial Account Setup</t>
  </si>
  <si>
    <t>8:45 - 10AM</t>
  </si>
  <si>
    <t>CAM Structure Setup</t>
  </si>
  <si>
    <t>Refer to Upload Template</t>
  </si>
  <si>
    <t>Custodial Account Manager</t>
  </si>
  <si>
    <t>Custodial Account Hierarchy Setup</t>
  </si>
  <si>
    <t>Custodial Account Record Setup</t>
  </si>
  <si>
    <t>2:30 -4 PM</t>
  </si>
  <si>
    <t>SIT 3 Scenario - Global Legder Processing and Analysis</t>
  </si>
  <si>
    <t>Create a Front-End Split Journal Entry (Front End Split Projects Only)</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</si>
  <si>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</si>
  <si>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</si>
  <si>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</si>
  <si>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</si>
  <si>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</si>
  <si>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</si>
  <si>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</si>
  <si>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</si>
  <si>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</si>
  <si>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</si>
  <si>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</si>
  <si>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</si>
  <si>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</si>
  <si>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</si>
  <si>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</si>
  <si>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</si>
  <si>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</si>
  <si>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</si>
  <si>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</si>
  <si>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</si>
  <si>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</si>
  <si>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Post manual and interfaced journal entries.  Prepare intra/inter agency journal entries.  Define, calculate &amp; update allocations.</t>
  </si>
  <si>
    <t>Perform Account Analysis</t>
  </si>
  <si>
    <t>Perform Fund Analysis</t>
  </si>
  <si>
    <t>Perform Organizational Unit Analysis</t>
  </si>
  <si>
    <t>View Transactions by Entity-Account</t>
  </si>
  <si>
    <t>11674</t>
  </si>
  <si>
    <t>BIRST/BI/CSF Analytic Reporting</t>
  </si>
  <si>
    <t>Evaluate Encumbrances</t>
  </si>
  <si>
    <t>Placeholder - Judy and Bill (and Eileen/Cathy) are working on script for this; will have this week (12/23/21)</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</si>
  <si>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</si>
  <si>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</si>
  <si>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</si>
  <si>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</si>
  <si>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</si>
  <si>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</si>
  <si>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</si>
  <si>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</si>
  <si>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</si>
  <si>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</si>
  <si>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</si>
  <si>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</si>
  <si>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</si>
  <si>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</si>
  <si>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</si>
  <si>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</si>
  <si>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</si>
  <si>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</si>
  <si>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</si>
  <si>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</si>
  <si>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</si>
  <si>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</si>
  <si>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</si>
  <si>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Scenario - Tax Refunds</t>
  </si>
  <si>
    <t>Agency:352</t>
  </si>
  <si>
    <t>Level 3 BPR</t>
  </si>
  <si>
    <t>IFS201 - Tax Refund Interface</t>
  </si>
  <si>
    <t>8801</t>
  </si>
  <si>
    <t>IFS517 ACH File</t>
  </si>
  <si>
    <t>10936</t>
  </si>
  <si>
    <t xml:space="preserve">Who is generating the single statewide ACH file? </t>
  </si>
  <si>
    <t>IFS513 - Review IFS517 Tax Refund Data in ACH File</t>
  </si>
  <si>
    <t>11199</t>
  </si>
  <si>
    <t>IFS342 - Warrant numbers to GenTax</t>
  </si>
  <si>
    <t>8333</t>
  </si>
  <si>
    <t>IFS373 - Redemtion File</t>
  </si>
  <si>
    <t>8204</t>
  </si>
  <si>
    <t>IFS514 - Warrant Status Updates to GenTAx</t>
  </si>
  <si>
    <t>8417</t>
  </si>
  <si>
    <t>Run GenTax Job Warrant Status Update</t>
  </si>
  <si>
    <t>n/a</t>
  </si>
  <si>
    <t>GenTax User</t>
  </si>
  <si>
    <t>Cancel Warrants in GenTax Manually</t>
  </si>
  <si>
    <t>Run GenTax Job, Send File for IFS515</t>
  </si>
  <si>
    <t>IFS515 - GenTax Warrant Cancelations</t>
  </si>
  <si>
    <t>8636</t>
  </si>
  <si>
    <t>Manually Void Tax Refund in LUMA</t>
  </si>
  <si>
    <t>Cash Void Cash Payment.xlsx (in ALM?)</t>
  </si>
  <si>
    <t>Post Journalized Transactions</t>
  </si>
  <si>
    <t>GL Post Journal Entries.xlsx (in ALM?)</t>
  </si>
  <si>
    <t>Review GL for results of Cash transactions</t>
  </si>
  <si>
    <t>SIT 3 Week - Week 9 - 2/28 - 3/4</t>
  </si>
  <si>
    <t>SIT 3 Scenario - Budget Reporting and Trust Accounting</t>
  </si>
  <si>
    <t>Set up Custodial Accounts</t>
  </si>
  <si>
    <t>Enter cash receipt for the Custodial Account</t>
  </si>
  <si>
    <t>MF-260-070 Enter Cash Receipts</t>
  </si>
  <si>
    <t xml:space="preserve">Approve Cash Receipt </t>
  </si>
  <si>
    <t>Final Approval of Cash Receipt</t>
  </si>
  <si>
    <t>STO</t>
  </si>
  <si>
    <t>Journalize Cash Management</t>
  </si>
  <si>
    <t>MF-260-090 Post to General Ledger</t>
  </si>
  <si>
    <t>View Trust Balance report in Birst</t>
  </si>
  <si>
    <t>Enter Invoice for trust account</t>
  </si>
  <si>
    <t>MF-070-060 Enter a Non-PO invoice</t>
  </si>
  <si>
    <t>Enter Comments &amp; Attachments</t>
  </si>
  <si>
    <t>Approve invoice</t>
  </si>
  <si>
    <t>MF-070-080 Invoice Approval Process</t>
  </si>
  <si>
    <t>Journalize Payables</t>
  </si>
  <si>
    <t>MF-070-110 Journalize Distributions</t>
  </si>
  <si>
    <t>View Trust Balance Report in Birst</t>
  </si>
  <si>
    <t>Run Average Daily Balance Report</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</si>
  <si>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</si>
  <si>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</si>
  <si>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</si>
  <si>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</si>
  <si>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</si>
  <si>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</si>
  <si>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</si>
  <si>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</si>
  <si>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</si>
  <si>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</si>
  <si>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</si>
  <si>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</si>
  <si>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Week 6: 2/7 - 2/11
&amp;
Week 7: 2/14 - 2/18</t>
  </si>
  <si>
    <t>Runs on automated schedule</t>
  </si>
  <si>
    <t>4:30 - 5 PM</t>
  </si>
  <si>
    <t>Approve transactions such as requisitions, purchase orders, solicitations, and journal entries.</t>
  </si>
  <si>
    <t>Monitor financial structure and Chart of Account dimensions for their Agency and recommendations for updates. Manage all financial processes.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</si>
  <si>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</si>
  <si>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</si>
  <si>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</si>
  <si>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</si>
  <si>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</si>
  <si>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</si>
  <si>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</si>
  <si>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</si>
  <si>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</si>
  <si>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</si>
  <si>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</si>
  <si>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Compile contract file including entering contract line item details, terms &amp; conditions along with pricing.</t>
  </si>
  <si>
    <t>A state employee authorized to approve goods &amp; services purchased with a pcard.</t>
  </si>
  <si>
    <t>Request travel approval.  Submit documentation for reimbursement.</t>
  </si>
  <si>
    <t>A state employee authorized to approve travel related expenses.</t>
  </si>
  <si>
    <t>A state employee authorized to purchase goods and services with pcard.</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</si>
  <si>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</si>
  <si>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</si>
  <si>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</si>
  <si>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</si>
  <si>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</si>
  <si>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</si>
  <si>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</si>
  <si>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</si>
  <si>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</si>
  <si>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</si>
  <si>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</si>
  <si>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</si>
  <si>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</si>
  <si>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</si>
  <si>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</si>
  <si>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Click on Icon Below to Outlook Email Template</t>
  </si>
  <si>
    <t>LUMA Overnight</t>
  </si>
  <si>
    <t>1:30 - 4 PM</t>
  </si>
  <si>
    <t>8:45 AM - 4 PM</t>
  </si>
  <si>
    <t>9- 9:30 AM</t>
  </si>
  <si>
    <t>9:30 - 10 AM</t>
  </si>
  <si>
    <t>10 - 11 AM</t>
  </si>
  <si>
    <t>Project 1.3 Reports and Inquiry Master</t>
  </si>
  <si>
    <t>Week 8: 2/21 - 2/25</t>
  </si>
  <si>
    <t>3rd Party Allocations</t>
  </si>
  <si>
    <r>
      <t>Cash Fund Balance.xlsx (in ALM?)(</t>
    </r>
    <r>
      <rPr>
        <sz val="11"/>
        <color theme="9"/>
        <rFont val="Calibri"/>
        <family val="2"/>
        <scheme val="minor"/>
      </rPr>
      <t>in Cash Deposit to Revenue Scenari</t>
    </r>
    <r>
      <rPr>
        <sz val="11"/>
        <color rgb="FFFF0000"/>
        <rFont val="Calibri"/>
        <family val="2"/>
        <scheme val="minor"/>
      </rPr>
      <t>o)</t>
    </r>
  </si>
  <si>
    <t>Craig Allison</t>
  </si>
  <si>
    <t>Craig.allison@tax.idaho.gov</t>
  </si>
  <si>
    <r>
      <t xml:space="preserve">Adriana Linares </t>
    </r>
    <r>
      <rPr>
        <b/>
        <sz val="11"/>
        <color theme="1"/>
        <rFont val="Calibri"/>
        <family val="2"/>
        <scheme val="minor"/>
      </rPr>
      <t>OR</t>
    </r>
    <r>
      <rPr>
        <sz val="11"/>
        <color theme="1"/>
        <rFont val="Calibri"/>
        <family val="2"/>
        <scheme val="minor"/>
      </rPr>
      <t xml:space="preserve">
Craig Allison </t>
    </r>
    <r>
      <rPr>
        <b/>
        <sz val="11"/>
        <color theme="1"/>
        <rFont val="Calibri"/>
        <family val="2"/>
        <scheme val="minor"/>
      </rPr>
      <t xml:space="preserve">OR </t>
    </r>
    <r>
      <rPr>
        <sz val="11"/>
        <color theme="1"/>
        <rFont val="Calibri"/>
        <family val="2"/>
        <scheme val="minor"/>
      </rPr>
      <t xml:space="preserve">
Ryan Aschraft </t>
    </r>
    <r>
      <rPr>
        <b/>
        <sz val="11"/>
        <color theme="1"/>
        <rFont val="Calibri"/>
        <family val="2"/>
        <scheme val="minor"/>
      </rPr>
      <t xml:space="preserve">OR
</t>
    </r>
    <r>
      <rPr>
        <sz val="11"/>
        <color theme="1"/>
        <rFont val="Calibri"/>
        <family val="2"/>
        <scheme val="minor"/>
      </rPr>
      <t>Renee Marsh</t>
    </r>
  </si>
  <si>
    <t>adriana.linares@tax.idaho.gov
Craig.allison@tax.idaho.gov
ryan.ashcraft@tax.idaho.gov
Renee.Marsh@tax.idaho.gov</t>
  </si>
  <si>
    <r>
      <t xml:space="preserve">Craig Allison </t>
    </r>
    <r>
      <rPr>
        <b/>
        <sz val="11"/>
        <color theme="1"/>
        <rFont val="Calibri"/>
        <family val="2"/>
        <scheme val="minor"/>
      </rPr>
      <t xml:space="preserve">OR </t>
    </r>
    <r>
      <rPr>
        <sz val="11"/>
        <color theme="1"/>
        <rFont val="Calibri"/>
        <family val="2"/>
        <scheme val="minor"/>
      </rPr>
      <t xml:space="preserve">
Adriana Linares </t>
    </r>
    <r>
      <rPr>
        <b/>
        <sz val="11"/>
        <color theme="1"/>
        <rFont val="Calibri"/>
        <family val="2"/>
        <scheme val="minor"/>
      </rPr>
      <t xml:space="preserve">OR
</t>
    </r>
    <r>
      <rPr>
        <sz val="11"/>
        <color theme="1"/>
        <rFont val="Calibri"/>
        <family val="2"/>
        <scheme val="minor"/>
      </rPr>
      <t>Lisa Kopke</t>
    </r>
  </si>
  <si>
    <t>Craig.allison@tax.idaho.gov
adriana.linares@tax.idaho.gov
lisa.kopke@tax.idaho.gov</t>
  </si>
  <si>
    <r>
      <t xml:space="preserve">Adriana Linares </t>
    </r>
    <r>
      <rPr>
        <b/>
        <sz val="11"/>
        <color theme="1"/>
        <rFont val="Calibri"/>
        <family val="2"/>
        <scheme val="minor"/>
      </rPr>
      <t>OR</t>
    </r>
    <r>
      <rPr>
        <sz val="11"/>
        <color theme="1"/>
        <rFont val="Calibri"/>
        <family val="2"/>
        <scheme val="minor"/>
      </rPr>
      <t xml:space="preserve">
Kaia Weiss </t>
    </r>
    <r>
      <rPr>
        <b/>
        <sz val="11"/>
        <color theme="1"/>
        <rFont val="Calibri"/>
        <family val="2"/>
        <scheme val="minor"/>
      </rPr>
      <t>OR</t>
    </r>
    <r>
      <rPr>
        <sz val="11"/>
        <color theme="1"/>
        <rFont val="Calibri"/>
        <family val="2"/>
        <scheme val="minor"/>
      </rPr>
      <t xml:space="preserve">
Caryn  Hirschi </t>
    </r>
    <r>
      <rPr>
        <b/>
        <sz val="11"/>
        <color theme="1"/>
        <rFont val="Calibri"/>
        <family val="2"/>
        <scheme val="minor"/>
      </rPr>
      <t>OR</t>
    </r>
    <r>
      <rPr>
        <sz val="11"/>
        <color theme="1"/>
        <rFont val="Calibri"/>
        <family val="2"/>
        <scheme val="minor"/>
      </rPr>
      <t xml:space="preserve">
Craig Allison</t>
    </r>
  </si>
  <si>
    <t>adriana.linares@tax.idaho.gov
kaia.weiss@tax.idaho.gov
Caryn.Hirschi@tax.idaho.gov
Craig.allison@tax.idaho.gov</t>
  </si>
  <si>
    <t>(1st approver) Valerie Clark
(2nd approver) Kevin Voss</t>
  </si>
  <si>
    <t>valerie.clark@tax.idaho.gov
kevin.voss@tax.idaho.gov</t>
  </si>
  <si>
    <t>(1st approver) Caryn Hirschi
(2nd approver) Lisa Kopke</t>
  </si>
  <si>
    <t>Caryn.Hirschi@tax.idaho.gov
lisa.kopke@tax.idaho.gov</t>
  </si>
  <si>
    <t>Toni Nash</t>
  </si>
  <si>
    <t>toni.nash@tax.idaho.gov</t>
  </si>
  <si>
    <t>Kevin Voss</t>
  </si>
  <si>
    <t>kevin.voss@tax.idaho.gov</t>
  </si>
  <si>
    <t>Valerie Clark</t>
  </si>
  <si>
    <t>valerie.clark@tax.idaho.gov</t>
  </si>
  <si>
    <t>Caryn  Hirschi</t>
  </si>
  <si>
    <t>Caryn.Hirschi@tax.idaho.gov</t>
  </si>
  <si>
    <r>
      <t xml:space="preserve">Adriana Linares </t>
    </r>
    <r>
      <rPr>
        <b/>
        <sz val="11"/>
        <color theme="1"/>
        <rFont val="Calibri"/>
        <family val="2"/>
        <scheme val="minor"/>
      </rPr>
      <t>OR</t>
    </r>
    <r>
      <rPr>
        <sz val="11"/>
        <color theme="1"/>
        <rFont val="Calibri"/>
        <family val="2"/>
        <scheme val="minor"/>
      </rPr>
      <t xml:space="preserve">
Craig Allison </t>
    </r>
    <r>
      <rPr>
        <b/>
        <sz val="11"/>
        <color theme="1"/>
        <rFont val="Calibri"/>
        <family val="2"/>
        <scheme val="minor"/>
      </rPr>
      <t xml:space="preserve">OR </t>
    </r>
    <r>
      <rPr>
        <sz val="11"/>
        <color theme="1"/>
        <rFont val="Calibri"/>
        <family val="2"/>
        <scheme val="minor"/>
      </rPr>
      <t xml:space="preserve">
Ryan Aschraft </t>
    </r>
    <r>
      <rPr>
        <b/>
        <sz val="11"/>
        <color theme="1"/>
        <rFont val="Calibri"/>
        <family val="2"/>
        <scheme val="minor"/>
      </rPr>
      <t xml:space="preserve">OR
</t>
    </r>
    <r>
      <rPr>
        <sz val="11"/>
        <color theme="1"/>
        <rFont val="Calibri"/>
        <family val="2"/>
        <scheme val="minor"/>
      </rPr>
      <t>Renee Marsh</t>
    </r>
  </si>
  <si>
    <r>
      <t xml:space="preserve">Craig Allison </t>
    </r>
    <r>
      <rPr>
        <b/>
        <sz val="11"/>
        <color theme="1"/>
        <rFont val="Calibri"/>
        <family val="2"/>
        <scheme val="minor"/>
      </rPr>
      <t xml:space="preserve">OR </t>
    </r>
    <r>
      <rPr>
        <sz val="11"/>
        <color theme="1"/>
        <rFont val="Calibri"/>
        <family val="2"/>
        <scheme val="minor"/>
      </rPr>
      <t xml:space="preserve">
Adriana Linares </t>
    </r>
    <r>
      <rPr>
        <b/>
        <sz val="11"/>
        <color theme="1"/>
        <rFont val="Calibri"/>
        <family val="2"/>
        <scheme val="minor"/>
      </rPr>
      <t xml:space="preserve">OR
</t>
    </r>
    <r>
      <rPr>
        <sz val="11"/>
        <color theme="1"/>
        <rFont val="Calibri"/>
        <family val="2"/>
        <scheme val="minor"/>
      </rPr>
      <t>Lisa Kopke</t>
    </r>
  </si>
  <si>
    <t>Lisa Kopke</t>
  </si>
  <si>
    <t>lisa.kopke@tax.idaho.gov</t>
  </si>
  <si>
    <r>
      <t xml:space="preserve">Ryan Ashcraft </t>
    </r>
    <r>
      <rPr>
        <b/>
        <sz val="11"/>
        <color theme="1"/>
        <rFont val="Calibri"/>
        <family val="2"/>
        <scheme val="minor"/>
      </rPr>
      <t>OR</t>
    </r>
    <r>
      <rPr>
        <sz val="11"/>
        <color theme="1"/>
        <rFont val="Calibri"/>
        <family val="2"/>
        <scheme val="minor"/>
      </rPr>
      <t xml:space="preserve">
Renee Marsh </t>
    </r>
    <r>
      <rPr>
        <b/>
        <sz val="11"/>
        <color theme="1"/>
        <rFont val="Calibri"/>
        <family val="2"/>
        <scheme val="minor"/>
      </rPr>
      <t>OR</t>
    </r>
    <r>
      <rPr>
        <sz val="11"/>
        <color theme="1"/>
        <rFont val="Calibri"/>
        <family val="2"/>
        <scheme val="minor"/>
      </rPr>
      <t xml:space="preserve">
Caryn  Hirschi </t>
    </r>
    <r>
      <rPr>
        <b/>
        <sz val="11"/>
        <color theme="1"/>
        <rFont val="Calibri"/>
        <family val="2"/>
        <scheme val="minor"/>
      </rPr>
      <t>OR</t>
    </r>
    <r>
      <rPr>
        <sz val="11"/>
        <color theme="1"/>
        <rFont val="Calibri"/>
        <family val="2"/>
        <scheme val="minor"/>
      </rPr>
      <t xml:space="preserve">
Craig Allison</t>
    </r>
  </si>
  <si>
    <t>ryan.ashcraft@tax.idaho.gov
Renee.Marsh@tax.idaho.gov
Caryn.Hirschi@tax.idaho.gov
Craig.allison@tax.idaho.gov</t>
  </si>
  <si>
    <r>
      <t xml:space="preserve">Adriana Linares </t>
    </r>
    <r>
      <rPr>
        <b/>
        <sz val="11"/>
        <color theme="1"/>
        <rFont val="Calibri"/>
        <family val="2"/>
        <scheme val="minor"/>
      </rPr>
      <t>OR</t>
    </r>
    <r>
      <rPr>
        <sz val="11"/>
        <color theme="1"/>
        <rFont val="Calibri"/>
        <family val="2"/>
        <scheme val="minor"/>
      </rPr>
      <t xml:space="preserve">
Kaia Weiss </t>
    </r>
    <r>
      <rPr>
        <b/>
        <sz val="11"/>
        <color theme="1"/>
        <rFont val="Calibri"/>
        <family val="2"/>
        <scheme val="minor"/>
      </rPr>
      <t>OR</t>
    </r>
    <r>
      <rPr>
        <sz val="11"/>
        <color theme="1"/>
        <rFont val="Calibri"/>
        <family val="2"/>
        <scheme val="minor"/>
      </rPr>
      <t xml:space="preserve">
Caryn  Hirschi </t>
    </r>
    <r>
      <rPr>
        <b/>
        <sz val="11"/>
        <color theme="1"/>
        <rFont val="Calibri"/>
        <family val="2"/>
        <scheme val="minor"/>
      </rPr>
      <t>OR</t>
    </r>
    <r>
      <rPr>
        <sz val="11"/>
        <color theme="1"/>
        <rFont val="Calibri"/>
        <family val="2"/>
        <scheme val="minor"/>
      </rPr>
      <t xml:space="preserve">
Craig Allison</t>
    </r>
  </si>
  <si>
    <r>
      <t xml:space="preserve">Toni Nash </t>
    </r>
    <r>
      <rPr>
        <b/>
        <sz val="11"/>
        <color theme="1"/>
        <rFont val="Calibri"/>
        <family val="2"/>
        <scheme val="minor"/>
      </rPr>
      <t>OR</t>
    </r>
    <r>
      <rPr>
        <sz val="11"/>
        <color theme="1"/>
        <rFont val="Calibri"/>
        <family val="2"/>
        <scheme val="minor"/>
      </rPr>
      <t xml:space="preserve"> 
Caryn  Hirschi</t>
    </r>
  </si>
  <si>
    <t>toni.nash@tax.idaho.gov
Caryn.Hirschi@tax.idaho.gov</t>
  </si>
  <si>
    <t>DOP Tester</t>
  </si>
  <si>
    <t>contractadmin@adm.idaho.gov</t>
  </si>
  <si>
    <t>Lynn Christian</t>
  </si>
  <si>
    <t xml:space="preserve">lynn.christian@adm.idaho.gov </t>
  </si>
  <si>
    <t>Genny Casiano</t>
  </si>
  <si>
    <t>genny.casiano@adm.idaho.gov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</si>
</sst>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9"/>
      <color indexed="81"/>
      <name val="Tahoma"/>
      <family val="2"/>
    </font>
    <font>
      <sz val="9"/>
      <color indexed="81"/>
      <name val="Tahoma"/>
      <family val="2"/>
    </font>
    <font>
      <sz val="11"/>
      <color theme="1"/>
      <name val="Arial"/>
      <family val="2"/>
    </font>
    <font>
      <b/>
      <sz val="11"/>
      <color theme="0"/>
      <name val="Calibri"/>
      <family val="2"/>
      <scheme val="minor"/>
    </font>
    <font>
      <sz val="11"/>
      <color rgb="FF000000"/>
      <name val="Calibri"/>
      <family val="2"/>
      <scheme val="minor"/>
    </font>
    <font>
      <b/>
      <sz val="11"/>
      <color rgb="FF000000"/>
      <name val="Calibri"/>
      <family val="2"/>
      <scheme val="minor"/>
    </font>
    <font>
      <sz val="11"/>
      <color theme="9"/>
      <name val="Calibri"/>
      <family val="2"/>
      <scheme val="minor"/>
    </font>
    <font>
      <i/>
      <sz val="11"/>
      <color rgb="FF000000"/>
      <name val="Calibri"/>
      <family val="2"/>
      <scheme val="minor"/>
    </font>
    <font>
      <b/>
      <sz val="11"/>
      <color rgb="FFFF0000"/>
      <name val="Calibri"/>
      <family val="2"/>
      <scheme val="minor"/>
    </font>
    <font>
      <b/>
      <sz val="11"/>
      <name val="Calibri"/>
      <family val="2"/>
      <scheme val="minor"/>
    </font>
    <font>
      <sz val="11"/>
      <name val="Arial"/>
      <family val="2"/>
    </font>
    <font>
      <sz val="10"/>
      <color theme="1"/>
      <name val="Arial"/>
      <family val="2"/>
    </font>
  </fonts>
  <fills count="12">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966FF"/>
        <bgColor indexed="64"/>
      </patternFill>
    </fill>
    <fill>
      <patternFill patternType="solid">
        <fgColor rgb="FFCC99FF"/>
        <bgColor indexed="64"/>
      </patternFill>
    </fill>
    <fill>
      <patternFill patternType="solid">
        <fgColor theme="6" tint="0.39997558519241921"/>
        <bgColor indexed="64"/>
      </patternFill>
    </fill>
    <fill>
      <patternFill patternType="solid">
        <fgColor rgb="FFFF0000"/>
        <bgColor indexed="64"/>
      </patternFill>
    </fill>
    <fill>
      <patternFill patternType="solid">
        <fgColor rgb="FFB17ED8"/>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s>
  <cellStyleXfs count="15">
    <xf numFmtId="0" fontId="0" fillId="0" borderId="0"/>
    <xf numFmtId="0" fontId="4" fillId="0" borderId="0" applyNumberFormat="0" applyFill="0" applyBorder="0" applyAlignment="0" applyProtection="0"/>
    <xf numFmtId="0" fontId="5" fillId="0" borderId="0"/>
    <xf numFmtId="0" fontId="8" fillId="0" borderId="0"/>
    <xf numFmtId="9"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35">
    <xf numFmtId="0" fontId="0" fillId="0" borderId="0" xfId="0"/>
    <xf numFmtId="0" fontId="3" fillId="0" borderId="3" xfId="1" applyFont="1" applyFill="1" applyBorder="1" applyAlignment="1">
      <alignment horizontal="center" vertical="center"/>
    </xf>
    <xf numFmtId="0" fontId="2" fillId="6" borderId="2" xfId="0" applyFont="1" applyFill="1" applyBorder="1" applyAlignment="1">
      <alignment horizontal="center" vertical="center" wrapText="1"/>
    </xf>
    <xf numFmtId="0" fontId="2" fillId="0" borderId="0" xfId="0" applyFont="1"/>
    <xf numFmtId="0" fontId="3" fillId="0" borderId="3" xfId="1" applyFont="1" applyFill="1" applyBorder="1" applyAlignment="1">
      <alignment horizontal="center" vertical="center" wrapText="1"/>
    </xf>
    <xf numFmtId="0" fontId="1" fillId="0" borderId="5" xfId="0" applyFont="1" applyBorder="1" applyAlignment="1">
      <alignment horizontal="left"/>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1" applyFont="1" applyFill="1" applyBorder="1" applyAlignment="1">
      <alignment vertical="center"/>
    </xf>
    <xf numFmtId="0" fontId="0" fillId="0" borderId="0" xfId="0" applyFont="1"/>
    <xf numFmtId="0" fontId="0" fillId="0" borderId="2" xfId="0" applyFont="1" applyBorder="1" applyAlignment="1">
      <alignment horizontal="center" vertical="center" wrapText="1"/>
    </xf>
    <xf numFmtId="0" fontId="0" fillId="0" borderId="2" xfId="0" applyFont="1" applyBorder="1"/>
    <xf numFmtId="14" fontId="0" fillId="0" borderId="2" xfId="0" applyNumberFormat="1" applyFont="1" applyBorder="1"/>
    <xf numFmtId="0" fontId="0" fillId="0" borderId="2" xfId="0" applyFont="1" applyBorder="1" applyAlignment="1">
      <alignment horizontal="center" vertical="center"/>
    </xf>
    <xf numFmtId="0" fontId="0" fillId="0" borderId="0" xfId="0" applyFont="1" applyAlignment="1">
      <alignment horizontal="left"/>
    </xf>
    <xf numFmtId="0" fontId="0" fillId="0" borderId="2" xfId="0" applyFont="1" applyBorder="1" applyAlignment="1">
      <alignment vertical="center"/>
    </xf>
    <xf numFmtId="0" fontId="0" fillId="0" borderId="2" xfId="0" applyFont="1" applyBorder="1" applyAlignment="1">
      <alignment horizontal="center"/>
    </xf>
    <xf numFmtId="0" fontId="0" fillId="0" borderId="2" xfId="0" applyFont="1" applyBorder="1" applyAlignment="1">
      <alignment vertical="center" wrapText="1"/>
    </xf>
    <xf numFmtId="0" fontId="0" fillId="0" borderId="0" xfId="0" applyFont="1" applyAlignment="1">
      <alignment vertical="center"/>
    </xf>
    <xf numFmtId="0" fontId="0" fillId="0" borderId="2" xfId="0" applyFont="1" applyFill="1" applyBorder="1" applyAlignment="1">
      <alignment horizontal="center" vertical="center"/>
    </xf>
    <xf numFmtId="0" fontId="0" fillId="0" borderId="2" xfId="0" applyFont="1" applyFill="1" applyBorder="1"/>
    <xf numFmtId="14" fontId="0" fillId="0" borderId="2" xfId="0" applyNumberFormat="1" applyFont="1" applyFill="1" applyBorder="1" applyAlignment="1">
      <alignment horizontal="center"/>
    </xf>
    <xf numFmtId="0" fontId="0" fillId="0" borderId="2" xfId="0" applyFont="1" applyFill="1" applyBorder="1" applyAlignment="1">
      <alignment horizontal="center"/>
    </xf>
    <xf numFmtId="0" fontId="0" fillId="7" borderId="2" xfId="0" applyFont="1" applyFill="1" applyBorder="1" applyAlignment="1">
      <alignment horizontal="center" vertical="center" wrapText="1"/>
    </xf>
    <xf numFmtId="0" fontId="0" fillId="0" borderId="0" xfId="0" applyFont="1" applyAlignment="1">
      <alignment wrapText="1"/>
    </xf>
    <xf numFmtId="0" fontId="0" fillId="8" borderId="2" xfId="0" applyFont="1" applyFill="1" applyBorder="1" applyAlignment="1">
      <alignment horizontal="center" vertical="center"/>
    </xf>
    <xf numFmtId="0" fontId="0" fillId="7" borderId="2" xfId="0" applyFont="1" applyFill="1" applyBorder="1" applyAlignment="1">
      <alignment horizontal="center" vertical="center"/>
    </xf>
    <xf numFmtId="0" fontId="0" fillId="0" borderId="2" xfId="0" applyFont="1" applyBorder="1" applyAlignment="1">
      <alignment wrapText="1"/>
    </xf>
    <xf numFmtId="0" fontId="0" fillId="0" borderId="0" xfId="0" quotePrefix="1" applyFont="1" applyAlignment="1">
      <alignment horizontal="center"/>
    </xf>
    <xf numFmtId="0" fontId="0" fillId="6" borderId="0" xfId="0" applyFont="1" applyFill="1" applyAlignment="1">
      <alignment vertical="center"/>
    </xf>
    <xf numFmtId="0" fontId="0" fillId="0" borderId="0" xfId="0" applyFont="1" applyAlignment="1">
      <alignment vertical="center" wrapText="1"/>
    </xf>
    <xf numFmtId="0" fontId="0" fillId="0" borderId="0" xfId="0" applyFont="1" applyFill="1"/>
    <xf numFmtId="0" fontId="0" fillId="0" borderId="0" xfId="0" applyFont="1" applyFill="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49" fontId="10" fillId="0" borderId="2" xfId="0" applyNumberFormat="1" applyFont="1" applyBorder="1" applyAlignment="1">
      <alignment vertical="center" wrapText="1" readingOrder="1"/>
    </xf>
    <xf numFmtId="49" fontId="10" fillId="5" borderId="2" xfId="0" applyNumberFormat="1" applyFont="1" applyFill="1" applyBorder="1" applyAlignment="1">
      <alignment vertical="center" wrapText="1" readingOrder="1"/>
    </xf>
    <xf numFmtId="0" fontId="10" fillId="0" borderId="2" xfId="0" applyFont="1" applyBorder="1" applyAlignment="1">
      <alignment vertical="center" readingOrder="1"/>
    </xf>
    <xf numFmtId="0" fontId="0" fillId="0" borderId="2" xfId="0" applyFont="1" applyBorder="1" applyAlignment="1">
      <alignment horizontal="left" vertical="center" wrapText="1"/>
    </xf>
    <xf numFmtId="0" fontId="0" fillId="3" borderId="2" xfId="0" applyFont="1" applyFill="1" applyBorder="1" applyAlignment="1">
      <alignment horizontal="left"/>
    </xf>
    <xf numFmtId="20" fontId="0" fillId="0" borderId="2" xfId="0" applyNumberFormat="1" applyFont="1" applyBorder="1" applyAlignment="1">
      <alignment horizontal="center"/>
    </xf>
    <xf numFmtId="0" fontId="0" fillId="0" borderId="2" xfId="0" applyFont="1" applyBorder="1" applyAlignment="1">
      <alignment horizontal="left" vertical="center"/>
    </xf>
    <xf numFmtId="0" fontId="10" fillId="0" borderId="2" xfId="0" applyFont="1" applyFill="1" applyBorder="1" applyAlignment="1">
      <alignment vertical="center" readingOrder="1"/>
    </xf>
    <xf numFmtId="0" fontId="0" fillId="3" borderId="2" xfId="0" applyFont="1" applyFill="1" applyBorder="1" applyAlignment="1">
      <alignment horizontal="left" vertical="center"/>
    </xf>
    <xf numFmtId="14" fontId="0" fillId="0" borderId="2" xfId="0" applyNumberFormat="1" applyFont="1" applyBorder="1" applyAlignment="1">
      <alignment horizontal="center"/>
    </xf>
    <xf numFmtId="0" fontId="10" fillId="0" borderId="2" xfId="0" applyFont="1" applyBorder="1" applyAlignment="1">
      <alignment horizontal="left" vertical="center" readingOrder="1"/>
    </xf>
    <xf numFmtId="0" fontId="0" fillId="0" borderId="0" xfId="0" applyFont="1" applyAlignment="1">
      <alignment horizontal="left" vertical="center"/>
    </xf>
    <xf numFmtId="0" fontId="3" fillId="0" borderId="0" xfId="2" applyFont="1"/>
    <xf numFmtId="0" fontId="9" fillId="2" borderId="1"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2" xfId="2" applyFont="1" applyFill="1" applyBorder="1" applyAlignment="1">
      <alignment horizontal="center" vertical="center" wrapText="1"/>
    </xf>
    <xf numFmtId="49" fontId="10" fillId="0" borderId="2" xfId="2" applyNumberFormat="1" applyFont="1" applyBorder="1" applyAlignment="1">
      <alignment horizontal="center" vertical="center" readingOrder="1"/>
    </xf>
    <xf numFmtId="49" fontId="11" fillId="0" borderId="2" xfId="2" applyNumberFormat="1" applyFont="1" applyBorder="1" applyAlignment="1">
      <alignment vertical="center" readingOrder="1"/>
    </xf>
    <xf numFmtId="49" fontId="10" fillId="0" borderId="2" xfId="2" applyNumberFormat="1" applyFont="1" applyBorder="1" applyAlignment="1">
      <alignment vertical="center" readingOrder="1"/>
    </xf>
    <xf numFmtId="0" fontId="10" fillId="0" borderId="2" xfId="2" applyFont="1" applyBorder="1" applyAlignment="1">
      <alignment vertical="center" readingOrder="1"/>
    </xf>
    <xf numFmtId="0" fontId="0" fillId="0" borderId="2" xfId="2" applyFont="1" applyBorder="1" applyAlignment="1">
      <alignment horizontal="left" vertical="center"/>
    </xf>
    <xf numFmtId="0" fontId="10" fillId="3" borderId="2" xfId="2" applyFont="1" applyFill="1" applyBorder="1" applyAlignment="1">
      <alignment vertical="center" readingOrder="1"/>
    </xf>
    <xf numFmtId="0" fontId="3" fillId="0" borderId="2" xfId="2" applyFont="1" applyBorder="1"/>
    <xf numFmtId="14" fontId="0" fillId="9" borderId="2" xfId="2" applyNumberFormat="1" applyFont="1" applyFill="1" applyBorder="1" applyAlignment="1">
      <alignment horizontal="center"/>
    </xf>
    <xf numFmtId="0" fontId="0" fillId="0" borderId="2" xfId="2" applyFont="1" applyBorder="1" applyAlignment="1">
      <alignment horizontal="center"/>
    </xf>
    <xf numFmtId="1" fontId="10" fillId="0" borderId="2" xfId="2" applyNumberFormat="1" applyFont="1" applyBorder="1" applyAlignment="1">
      <alignment horizontal="center" vertical="center" readingOrder="1"/>
    </xf>
    <xf numFmtId="20" fontId="0" fillId="0" borderId="2" xfId="2" applyNumberFormat="1" applyFont="1" applyBorder="1" applyAlignment="1">
      <alignment horizontal="center"/>
    </xf>
    <xf numFmtId="0" fontId="3" fillId="9" borderId="0" xfId="2" applyFont="1" applyFill="1"/>
    <xf numFmtId="0" fontId="11" fillId="0" borderId="2" xfId="2" applyFont="1" applyBorder="1" applyAlignment="1">
      <alignment vertical="center" readingOrder="1"/>
    </xf>
    <xf numFmtId="49" fontId="1" fillId="0" borderId="2" xfId="2" applyNumberFormat="1" applyFont="1" applyBorder="1" applyAlignment="1">
      <alignment vertical="center" readingOrder="1"/>
    </xf>
    <xf numFmtId="0" fontId="1" fillId="10" borderId="0" xfId="2" applyFont="1" applyFill="1"/>
    <xf numFmtId="49" fontId="10" fillId="0" borderId="7" xfId="2" applyNumberFormat="1" applyFont="1" applyBorder="1" applyAlignment="1">
      <alignment vertical="center" readingOrder="1"/>
    </xf>
    <xf numFmtId="49" fontId="3" fillId="0" borderId="2" xfId="2" applyNumberFormat="1" applyFont="1" applyBorder="1" applyAlignment="1">
      <alignment vertical="center" readingOrder="1"/>
    </xf>
    <xf numFmtId="0" fontId="3" fillId="10" borderId="0" xfId="2" applyFont="1" applyFill="1"/>
    <xf numFmtId="49" fontId="10" fillId="0" borderId="2" xfId="0" applyNumberFormat="1" applyFont="1" applyBorder="1" applyAlignment="1">
      <alignment vertical="center" readingOrder="1"/>
    </xf>
    <xf numFmtId="0" fontId="0" fillId="0" borderId="2" xfId="0" applyFont="1" applyBorder="1" applyAlignment="1">
      <alignment horizontal="left"/>
    </xf>
    <xf numFmtId="49" fontId="3" fillId="0" borderId="2" xfId="0" applyNumberFormat="1" applyFont="1" applyBorder="1" applyAlignment="1">
      <alignment vertical="center" readingOrder="1"/>
    </xf>
    <xf numFmtId="0" fontId="3" fillId="5" borderId="2" xfId="2" applyFont="1" applyFill="1" applyBorder="1" applyAlignment="1">
      <alignment vertical="center"/>
    </xf>
    <xf numFmtId="0" fontId="3" fillId="0" borderId="2" xfId="2" applyFont="1" applyBorder="1" applyAlignment="1">
      <alignment horizontal="left" vertical="center"/>
    </xf>
    <xf numFmtId="49" fontId="10" fillId="10" borderId="2" xfId="0" applyNumberFormat="1" applyFont="1" applyFill="1" applyBorder="1" applyAlignment="1">
      <alignment vertical="center" readingOrder="1"/>
    </xf>
    <xf numFmtId="49" fontId="10" fillId="0" borderId="2" xfId="0" applyNumberFormat="1" applyFont="1" applyBorder="1" applyAlignment="1">
      <alignment horizontal="center" vertical="center" readingOrder="1"/>
    </xf>
    <xf numFmtId="49" fontId="3" fillId="0" borderId="2" xfId="0" applyNumberFormat="1" applyFont="1" applyFill="1" applyBorder="1" applyAlignment="1">
      <alignment vertical="center" readingOrder="1"/>
    </xf>
    <xf numFmtId="0" fontId="9" fillId="2" borderId="0" xfId="0" applyFont="1" applyFill="1" applyAlignment="1">
      <alignment horizontal="center" vertical="center"/>
    </xf>
    <xf numFmtId="49" fontId="0" fillId="0" borderId="2" xfId="0" applyNumberFormat="1" applyFont="1" applyBorder="1" applyAlignment="1">
      <alignment vertical="center" readingOrder="1"/>
    </xf>
    <xf numFmtId="49" fontId="1" fillId="0" borderId="2" xfId="0" applyNumberFormat="1" applyFont="1" applyBorder="1" applyAlignment="1">
      <alignment vertical="center" readingOrder="1"/>
    </xf>
    <xf numFmtId="49" fontId="10" fillId="5" borderId="2" xfId="0" applyNumberFormat="1" applyFont="1" applyFill="1" applyBorder="1" applyAlignment="1">
      <alignment vertical="center" readingOrder="1"/>
    </xf>
    <xf numFmtId="0" fontId="9" fillId="2" borderId="1" xfId="2" applyFont="1" applyFill="1" applyBorder="1" applyAlignment="1">
      <alignment horizontal="center" vertical="center" wrapText="1"/>
    </xf>
    <xf numFmtId="0" fontId="3" fillId="0" borderId="0" xfId="2" applyFont="1" applyAlignment="1">
      <alignment wrapText="1"/>
    </xf>
    <xf numFmtId="14" fontId="3" fillId="0" borderId="2" xfId="2" applyNumberFormat="1" applyFont="1" applyBorder="1" applyAlignment="1">
      <alignment horizontal="center"/>
    </xf>
    <xf numFmtId="0" fontId="3" fillId="0" borderId="2" xfId="2" applyFont="1" applyBorder="1" applyAlignment="1">
      <alignment horizontal="center"/>
    </xf>
    <xf numFmtId="49" fontId="10" fillId="0" borderId="2" xfId="2" quotePrefix="1" applyNumberFormat="1" applyFont="1" applyBorder="1" applyAlignment="1">
      <alignment vertical="center" readingOrder="1"/>
    </xf>
    <xf numFmtId="0" fontId="3" fillId="0" borderId="0" xfId="2" applyFont="1" applyAlignment="1">
      <alignment horizontal="left"/>
    </xf>
    <xf numFmtId="49" fontId="13" fillId="0" borderId="2" xfId="2" applyNumberFormat="1" applyFont="1" applyBorder="1" applyAlignment="1">
      <alignment vertical="center" readingOrder="1"/>
    </xf>
    <xf numFmtId="49" fontId="10" fillId="0" borderId="2" xfId="2" quotePrefix="1" applyNumberFormat="1" applyFont="1" applyFill="1" applyBorder="1" applyAlignment="1">
      <alignment horizontal="center" vertical="center" readingOrder="1"/>
    </xf>
    <xf numFmtId="49" fontId="13" fillId="0" borderId="2" xfId="2" applyNumberFormat="1" applyFont="1" applyFill="1" applyBorder="1" applyAlignment="1">
      <alignment vertical="center" readingOrder="1"/>
    </xf>
    <xf numFmtId="49" fontId="10" fillId="0" borderId="2" xfId="2" applyNumberFormat="1" applyFont="1" applyFill="1" applyBorder="1" applyAlignment="1">
      <alignment vertical="center" readingOrder="1"/>
    </xf>
    <xf numFmtId="0" fontId="3" fillId="0" borderId="2" xfId="2" applyFont="1" applyFill="1" applyBorder="1" applyAlignment="1">
      <alignment horizontal="center"/>
    </xf>
    <xf numFmtId="49" fontId="10" fillId="0" borderId="2" xfId="2" quotePrefix="1" applyNumberFormat="1" applyFont="1" applyBorder="1" applyAlignment="1">
      <alignment horizontal="center" vertical="center" readingOrder="1"/>
    </xf>
    <xf numFmtId="49" fontId="10" fillId="0" borderId="2" xfId="0" applyNumberFormat="1" applyFont="1" applyFill="1" applyBorder="1" applyAlignment="1">
      <alignment vertical="center" readingOrder="1"/>
    </xf>
    <xf numFmtId="0" fontId="0" fillId="0" borderId="2" xfId="0" applyFont="1" applyFill="1" applyBorder="1" applyAlignment="1">
      <alignment horizontal="left" vertical="center"/>
    </xf>
    <xf numFmtId="0" fontId="0" fillId="0" borderId="0" xfId="0" applyFont="1" applyFill="1" applyAlignment="1">
      <alignment horizontal="left"/>
    </xf>
    <xf numFmtId="0" fontId="0" fillId="0" borderId="2" xfId="0" applyFont="1" applyFill="1" applyBorder="1" applyAlignment="1">
      <alignment vertical="center"/>
    </xf>
    <xf numFmtId="49" fontId="0" fillId="0" borderId="2" xfId="0" applyNumberFormat="1" applyFont="1" applyFill="1" applyBorder="1" applyAlignment="1">
      <alignment vertical="center" readingOrder="1"/>
    </xf>
    <xf numFmtId="49" fontId="3" fillId="0" borderId="2" xfId="0" applyNumberFormat="1" applyFont="1" applyBorder="1" applyAlignment="1">
      <alignment vertical="center" wrapText="1" readingOrder="1"/>
    </xf>
    <xf numFmtId="0" fontId="10" fillId="0" borderId="2" xfId="0" applyFont="1" applyBorder="1" applyAlignment="1">
      <alignment vertical="center" wrapText="1" readingOrder="1"/>
    </xf>
    <xf numFmtId="0" fontId="3" fillId="0" borderId="2" xfId="2" applyFont="1" applyBorder="1" applyAlignment="1">
      <alignment vertical="center" wrapText="1"/>
    </xf>
    <xf numFmtId="49" fontId="14" fillId="0" borderId="2" xfId="0" applyNumberFormat="1" applyFont="1" applyBorder="1" applyAlignment="1">
      <alignment vertical="center" wrapText="1" readingOrder="1"/>
    </xf>
    <xf numFmtId="0" fontId="0" fillId="0" borderId="0" xfId="0" applyFont="1" applyAlignment="1">
      <alignment horizontal="center"/>
    </xf>
    <xf numFmtId="49" fontId="15" fillId="0" borderId="2" xfId="0" applyNumberFormat="1" applyFont="1" applyBorder="1" applyAlignment="1">
      <alignment vertical="center" readingOrder="1"/>
    </xf>
    <xf numFmtId="0" fontId="3" fillId="0" borderId="2" xfId="2" applyFont="1" applyBorder="1" applyAlignment="1">
      <alignment vertical="center"/>
    </xf>
    <xf numFmtId="49" fontId="14" fillId="0" borderId="2" xfId="0" applyNumberFormat="1" applyFont="1" applyBorder="1" applyAlignment="1">
      <alignment vertical="center" readingOrder="1"/>
    </xf>
    <xf numFmtId="0" fontId="2" fillId="0" borderId="2" xfId="0" applyFont="1" applyBorder="1" applyAlignment="1">
      <alignment horizontal="left" vertical="center"/>
    </xf>
    <xf numFmtId="49" fontId="11" fillId="4" borderId="2" xfId="0" applyNumberFormat="1" applyFont="1" applyFill="1" applyBorder="1" applyAlignment="1">
      <alignment vertical="center" readingOrder="1"/>
    </xf>
    <xf numFmtId="49" fontId="11" fillId="0" borderId="2" xfId="0" applyNumberFormat="1" applyFont="1" applyBorder="1" applyAlignment="1">
      <alignment vertical="center" readingOrder="1"/>
    </xf>
    <xf numFmtId="0" fontId="0" fillId="0" borderId="0" xfId="0" applyFont="1" applyAlignment="1">
      <alignment horizontal="left" vertical="center" indent="5" readingOrder="1"/>
    </xf>
    <xf numFmtId="0" fontId="2" fillId="6" borderId="8" xfId="0" applyFont="1" applyFill="1" applyBorder="1" applyAlignment="1">
      <alignment horizontal="center" vertical="center" wrapText="1"/>
    </xf>
    <xf numFmtId="0" fontId="0" fillId="3" borderId="2" xfId="0" applyFont="1" applyFill="1" applyBorder="1"/>
    <xf numFmtId="0" fontId="0" fillId="3" borderId="2" xfId="1" applyFont="1" applyFill="1" applyBorder="1" applyAlignment="1">
      <alignment horizontal="left" vertical="center"/>
    </xf>
    <xf numFmtId="0" fontId="0" fillId="3" borderId="2" xfId="0" applyFont="1" applyFill="1" applyBorder="1" applyAlignment="1">
      <alignment wrapText="1"/>
    </xf>
    <xf numFmtId="0" fontId="0" fillId="3" borderId="2" xfId="1" applyFont="1" applyFill="1" applyBorder="1" applyAlignment="1">
      <alignment horizontal="left" vertical="center" wrapText="1"/>
    </xf>
    <xf numFmtId="0" fontId="4" fillId="3" borderId="2" xfId="1" applyFont="1" applyFill="1" applyBorder="1" applyAlignment="1">
      <alignment horizontal="left" vertical="center" wrapText="1"/>
    </xf>
    <xf numFmtId="0" fontId="4" fillId="3" borderId="2" xfId="1" applyFont="1" applyFill="1" applyBorder="1" applyAlignment="1">
      <alignment horizontal="left" vertical="center"/>
    </xf>
    <xf numFmtId="0" fontId="0" fillId="3" borderId="2" xfId="0" applyFont="1" applyFill="1" applyBorder="1" applyAlignment="1">
      <alignment horizontal="left" vertical="center" wrapText="1"/>
    </xf>
    <xf numFmtId="0" fontId="0" fillId="3" borderId="2" xfId="0" applyFont="1" applyFill="1" applyBorder="1" applyAlignment="1">
      <alignment horizontal="left" wrapText="1"/>
    </xf>
    <xf numFmtId="0" fontId="4" fillId="3" borderId="2" xfId="1" applyFont="1" applyFill="1" applyBorder="1" applyAlignment="1">
      <alignment horizontal="left"/>
    </xf>
    <xf numFmtId="0" fontId="16" fillId="11" borderId="5" xfId="0" applyFont="1" applyFill="1" applyBorder="1" applyAlignment="1">
      <alignment horizontal="left"/>
    </xf>
    <xf numFmtId="0" fontId="16" fillId="11" borderId="5" xfId="1" applyFont="1" applyFill="1" applyBorder="1"/>
    <xf numFmtId="0" fontId="16" fillId="11" borderId="0" xfId="1" applyFont="1" applyFill="1" applyBorder="1"/>
    <xf numFmtId="0" fontId="9" fillId="2" borderId="6"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2" applyFont="1" applyFill="1" applyBorder="1" applyAlignment="1">
      <alignment horizontal="center" vertical="center"/>
    </xf>
    <xf numFmtId="0" fontId="9" fillId="2" borderId="0" xfId="2" applyFont="1" applyFill="1" applyAlignment="1">
      <alignment horizontal="center" vertical="center"/>
    </xf>
    <xf numFmtId="0" fontId="9" fillId="2" borderId="4" xfId="2" applyFont="1" applyFill="1" applyBorder="1" applyAlignment="1">
      <alignment horizontal="center" vertical="center"/>
    </xf>
    <xf numFmtId="0" fontId="9" fillId="2" borderId="5" xfId="2" applyFont="1" applyFill="1" applyBorder="1" applyAlignment="1">
      <alignment horizontal="center" vertical="center"/>
    </xf>
    <xf numFmtId="49" fontId="10" fillId="0" borderId="2" xfId="0" applyNumberFormat="1" applyFont="1" applyFill="1" applyBorder="1" applyAlignment="1">
      <alignment horizontal="center" vertical="center" readingOrder="1"/>
    </xf>
    <xf numFmtId="0" fontId="17" fillId="3" borderId="2" xfId="0" applyFont="1" applyFill="1" applyBorder="1" applyAlignment="1">
      <alignment horizontal="left"/>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104775</xdr:rowOff>
        </xdr:from>
        <xdr:to>
          <xdr:col>2</xdr:col>
          <xdr:colOff>228600</xdr:colOff>
          <xdr:row>11</xdr:row>
          <xdr:rowOff>104775</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adriana.linares@tax.idaho.gov" TargetMode="External"/><Relationship Id="rId1" Type="http://schemas.openxmlformats.org/officeDocument/2006/relationships/hyperlink" Target="mailto:adriana.linares@tax.idaho.gov"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hyperlink" Target="mailto:lisa.kopke@tax.idaho.gov" TargetMode="External"/><Relationship Id="rId7" Type="http://schemas.openxmlformats.org/officeDocument/2006/relationships/printerSettings" Target="../printerSettings/printerSettings4.bin"/><Relationship Id="rId2" Type="http://schemas.openxmlformats.org/officeDocument/2006/relationships/hyperlink" Target="mailto:lisa.kopke@tax.idaho.gov" TargetMode="External"/><Relationship Id="rId1" Type="http://schemas.openxmlformats.org/officeDocument/2006/relationships/hyperlink" Target="mailto:lisa.kopke@tax.idaho.gov" TargetMode="External"/><Relationship Id="rId6" Type="http://schemas.openxmlformats.org/officeDocument/2006/relationships/hyperlink" Target="mailto:lisa.kopke@tax.idaho.gov" TargetMode="External"/><Relationship Id="rId5" Type="http://schemas.openxmlformats.org/officeDocument/2006/relationships/hyperlink" Target="mailto:lisa.kopke@tax.idaho.gov" TargetMode="External"/><Relationship Id="rId4" Type="http://schemas.openxmlformats.org/officeDocument/2006/relationships/hyperlink" Target="mailto:lisa.kopke@tax.idaho.gov"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mailto:lisa.kopke@tax.idaho.gov" TargetMode="External"/><Relationship Id="rId7" Type="http://schemas.openxmlformats.org/officeDocument/2006/relationships/hyperlink" Target="mailto:lisa.kopke@tax.idaho.gov" TargetMode="External"/><Relationship Id="rId2" Type="http://schemas.openxmlformats.org/officeDocument/2006/relationships/hyperlink" Target="mailto:lisa.kopke@tax.idaho.gov" TargetMode="External"/><Relationship Id="rId1" Type="http://schemas.openxmlformats.org/officeDocument/2006/relationships/hyperlink" Target="mailto:lisa.kopke@tax.idaho.gov" TargetMode="External"/><Relationship Id="rId6" Type="http://schemas.openxmlformats.org/officeDocument/2006/relationships/hyperlink" Target="mailto:lisa.kopke@tax.idaho.gov" TargetMode="External"/><Relationship Id="rId5" Type="http://schemas.openxmlformats.org/officeDocument/2006/relationships/hyperlink" Target="mailto:lisa.kopke@tax.idaho.gov" TargetMode="External"/><Relationship Id="rId4" Type="http://schemas.openxmlformats.org/officeDocument/2006/relationships/hyperlink" Target="mailto:lisa.kopke@tax.idaho.gov"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lisa.kopke@tax.idaho.gov" TargetMode="External"/><Relationship Id="rId3" Type="http://schemas.openxmlformats.org/officeDocument/2006/relationships/hyperlink" Target="mailto:lisa.kopke@tax.idaho.gov" TargetMode="External"/><Relationship Id="rId7" Type="http://schemas.openxmlformats.org/officeDocument/2006/relationships/hyperlink" Target="mailto:lisa.kopke@tax.idaho.gov" TargetMode="External"/><Relationship Id="rId12" Type="http://schemas.openxmlformats.org/officeDocument/2006/relationships/printerSettings" Target="../printerSettings/printerSettings6.bin"/><Relationship Id="rId2" Type="http://schemas.openxmlformats.org/officeDocument/2006/relationships/hyperlink" Target="mailto:lisa.kopke@tax.idaho.gov" TargetMode="External"/><Relationship Id="rId1" Type="http://schemas.openxmlformats.org/officeDocument/2006/relationships/hyperlink" Target="mailto:lisa.kopke@tax.idaho.gov" TargetMode="External"/><Relationship Id="rId6" Type="http://schemas.openxmlformats.org/officeDocument/2006/relationships/hyperlink" Target="mailto:lisa.kopke@tax.idaho.gov" TargetMode="External"/><Relationship Id="rId11" Type="http://schemas.openxmlformats.org/officeDocument/2006/relationships/hyperlink" Target="mailto:lisa.kopke@tax.idaho.gov" TargetMode="External"/><Relationship Id="rId5" Type="http://schemas.openxmlformats.org/officeDocument/2006/relationships/hyperlink" Target="mailto:lisa.kopke@tax.idaho.gov" TargetMode="External"/><Relationship Id="rId10" Type="http://schemas.openxmlformats.org/officeDocument/2006/relationships/hyperlink" Target="mailto:lisa.kopke@tax.idaho.gov" TargetMode="External"/><Relationship Id="rId4" Type="http://schemas.openxmlformats.org/officeDocument/2006/relationships/hyperlink" Target="mailto:lisa.kopke@tax.idaho.gov" TargetMode="External"/><Relationship Id="rId9" Type="http://schemas.openxmlformats.org/officeDocument/2006/relationships/hyperlink" Target="mailto:lisa.kopke@tax.idaho.gov"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kevin.voss@tax.idaho.gov" TargetMode="External"/><Relationship Id="rId13" Type="http://schemas.openxmlformats.org/officeDocument/2006/relationships/hyperlink" Target="mailto:kevin.voss@tax.idaho.gov" TargetMode="External"/><Relationship Id="rId18" Type="http://schemas.openxmlformats.org/officeDocument/2006/relationships/hyperlink" Target="mailto:lisa.kopke@tax.idaho.gov" TargetMode="External"/><Relationship Id="rId3" Type="http://schemas.openxmlformats.org/officeDocument/2006/relationships/hyperlink" Target="mailto:kevin.voss@tax.idaho.gov" TargetMode="External"/><Relationship Id="rId7" Type="http://schemas.openxmlformats.org/officeDocument/2006/relationships/hyperlink" Target="mailto:kevin.voss@tax.idaho.gov" TargetMode="External"/><Relationship Id="rId12" Type="http://schemas.openxmlformats.org/officeDocument/2006/relationships/hyperlink" Target="mailto:kevin.voss@tax.idaho.gov" TargetMode="External"/><Relationship Id="rId17" Type="http://schemas.openxmlformats.org/officeDocument/2006/relationships/hyperlink" Target="mailto:lisa.kopke@tax.idaho.gov" TargetMode="External"/><Relationship Id="rId2" Type="http://schemas.openxmlformats.org/officeDocument/2006/relationships/hyperlink" Target="mailto:kevin.voss@tax.idaho.gov" TargetMode="External"/><Relationship Id="rId16" Type="http://schemas.openxmlformats.org/officeDocument/2006/relationships/hyperlink" Target="mailto:lisa.kopke@tax.idaho.gov" TargetMode="External"/><Relationship Id="rId20" Type="http://schemas.openxmlformats.org/officeDocument/2006/relationships/printerSettings" Target="../printerSettings/printerSettings7.bin"/><Relationship Id="rId1" Type="http://schemas.openxmlformats.org/officeDocument/2006/relationships/hyperlink" Target="mailto:kevin.voss@tax.idaho.gov" TargetMode="External"/><Relationship Id="rId6" Type="http://schemas.openxmlformats.org/officeDocument/2006/relationships/hyperlink" Target="mailto:kevin.voss@tax.idaho.gov" TargetMode="External"/><Relationship Id="rId11" Type="http://schemas.openxmlformats.org/officeDocument/2006/relationships/hyperlink" Target="mailto:kevin.voss@tax.idaho.gov" TargetMode="External"/><Relationship Id="rId5" Type="http://schemas.openxmlformats.org/officeDocument/2006/relationships/hyperlink" Target="mailto:kevin.voss@tax.idaho.gov" TargetMode="External"/><Relationship Id="rId15" Type="http://schemas.openxmlformats.org/officeDocument/2006/relationships/hyperlink" Target="mailto:valerie.clark@tax.idaho.gov" TargetMode="External"/><Relationship Id="rId10" Type="http://schemas.openxmlformats.org/officeDocument/2006/relationships/hyperlink" Target="mailto:kevin.voss@tax.idaho.gov" TargetMode="External"/><Relationship Id="rId19" Type="http://schemas.openxmlformats.org/officeDocument/2006/relationships/hyperlink" Target="mailto:lisa.kopke@tax.idaho.gov" TargetMode="External"/><Relationship Id="rId4" Type="http://schemas.openxmlformats.org/officeDocument/2006/relationships/hyperlink" Target="mailto:kevin.voss@tax.idaho.gov" TargetMode="External"/><Relationship Id="rId9" Type="http://schemas.openxmlformats.org/officeDocument/2006/relationships/hyperlink" Target="mailto:kevin.voss@tax.idaho.gov" TargetMode="External"/><Relationship Id="rId14" Type="http://schemas.openxmlformats.org/officeDocument/2006/relationships/hyperlink" Target="mailto:kevin.voss@tax.idaho.gov"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adriana.linares@tax.idaho.gov" TargetMode="External"/><Relationship Id="rId2" Type="http://schemas.openxmlformats.org/officeDocument/2006/relationships/hyperlink" Target="mailto:adriana.linares@tax.idaho.gov" TargetMode="External"/><Relationship Id="rId1" Type="http://schemas.openxmlformats.org/officeDocument/2006/relationships/hyperlink" Target="mailto:adriana.linares@tax.idaho.gov"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mailto:lisa.kopke@tax.idaho.gov" TargetMode="External"/><Relationship Id="rId3" Type="http://schemas.openxmlformats.org/officeDocument/2006/relationships/hyperlink" Target="mailto:kevin.voss@tax.idaho.gov" TargetMode="External"/><Relationship Id="rId7" Type="http://schemas.openxmlformats.org/officeDocument/2006/relationships/hyperlink" Target="mailto:lisa.kopke@tax.idaho.gov" TargetMode="External"/><Relationship Id="rId2" Type="http://schemas.openxmlformats.org/officeDocument/2006/relationships/hyperlink" Target="mailto:valerie.clark@tax.idaho.gov" TargetMode="External"/><Relationship Id="rId1" Type="http://schemas.openxmlformats.org/officeDocument/2006/relationships/hyperlink" Target="mailto:kevin.voss@tax.idaho.gov" TargetMode="External"/><Relationship Id="rId6" Type="http://schemas.openxmlformats.org/officeDocument/2006/relationships/hyperlink" Target="mailto:lisa.kopke@tax.idaho.gov" TargetMode="External"/><Relationship Id="rId5" Type="http://schemas.openxmlformats.org/officeDocument/2006/relationships/hyperlink" Target="mailto:kevin.voss@tax.idaho.gov" TargetMode="External"/><Relationship Id="rId4" Type="http://schemas.openxmlformats.org/officeDocument/2006/relationships/hyperlink" Target="mailto:kevin.voss@tax.idaho.gov"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tabSelected="1" zoomScaleNormal="100" workbookViewId="0">
      <pane xSplit="2" ySplit="3" topLeftCell="C4" activePane="bottomRight" state="frozen"/>
      <selection activeCell="J5" sqref="J5"/>
      <selection pane="topRight" activeCell="J5" sqref="J5"/>
      <selection pane="bottomLeft" activeCell="J5" sqref="J5"/>
      <selection pane="bottomRight" activeCell="J5" sqref="J5"/>
    </sheetView>
  </sheetViews>
  <sheetFormatPr defaultColWidth="10.5703125" defaultRowHeight="15" x14ac:dyDescent="0.25"/>
  <cols>
    <col min="1" max="1" width="41" style="18" customWidth="1"/>
    <col min="2" max="2" width="21.140625" style="18" customWidth="1"/>
    <col min="3" max="3" width="10.5703125" style="9" customWidth="1"/>
    <col min="4" max="16384" width="10.5703125" style="9"/>
  </cols>
  <sheetData>
    <row r="1" spans="1:3" ht="21.75" customHeight="1" x14ac:dyDescent="0.25">
      <c r="C1" s="5"/>
    </row>
    <row r="2" spans="1:3" ht="21.75" customHeight="1" x14ac:dyDescent="0.25">
      <c r="A2" s="29"/>
      <c r="B2" s="29"/>
      <c r="C2" s="112"/>
    </row>
    <row r="3" spans="1:3" s="30" customFormat="1" ht="74.45" customHeight="1" x14ac:dyDescent="0.25">
      <c r="A3" s="2" t="s">
        <v>67</v>
      </c>
      <c r="B3" s="2" t="s">
        <v>66</v>
      </c>
      <c r="C3" s="2" t="s">
        <v>65</v>
      </c>
    </row>
    <row r="4" spans="1:3" s="31" customFormat="1" x14ac:dyDescent="0.25">
      <c r="A4" s="11" t="s">
        <v>64</v>
      </c>
      <c r="B4" s="1" t="s">
        <v>59</v>
      </c>
      <c r="C4" s="13"/>
    </row>
    <row r="5" spans="1:3" s="31" customFormat="1" x14ac:dyDescent="0.25">
      <c r="A5" s="11" t="s">
        <v>63</v>
      </c>
      <c r="B5" s="1" t="s">
        <v>59</v>
      </c>
      <c r="C5" s="13" t="s">
        <v>29</v>
      </c>
    </row>
    <row r="6" spans="1:3" s="31" customFormat="1" x14ac:dyDescent="0.25">
      <c r="A6" s="11" t="s">
        <v>117</v>
      </c>
      <c r="B6" s="1" t="s">
        <v>59</v>
      </c>
      <c r="C6" s="13"/>
    </row>
    <row r="7" spans="1:3" s="31" customFormat="1" ht="14.45" customHeight="1" x14ac:dyDescent="0.25">
      <c r="A7" s="11" t="s">
        <v>62</v>
      </c>
      <c r="B7" s="1" t="s">
        <v>59</v>
      </c>
      <c r="C7" s="13" t="s">
        <v>29</v>
      </c>
    </row>
    <row r="8" spans="1:3" s="31" customFormat="1" x14ac:dyDescent="0.25">
      <c r="A8" s="11" t="s">
        <v>61</v>
      </c>
      <c r="B8" s="1" t="s">
        <v>59</v>
      </c>
      <c r="C8" s="13" t="s">
        <v>29</v>
      </c>
    </row>
    <row r="9" spans="1:3" s="31" customFormat="1" x14ac:dyDescent="0.25">
      <c r="A9" s="11" t="s">
        <v>60</v>
      </c>
      <c r="B9" s="1" t="s">
        <v>59</v>
      </c>
      <c r="C9" s="13"/>
    </row>
    <row r="10" spans="1:3" s="31" customFormat="1" x14ac:dyDescent="0.25">
      <c r="A10" s="11" t="s">
        <v>58</v>
      </c>
      <c r="B10" s="1" t="s">
        <v>49</v>
      </c>
      <c r="C10" s="13"/>
    </row>
    <row r="11" spans="1:3" s="31" customFormat="1" x14ac:dyDescent="0.25">
      <c r="A11" s="11" t="s">
        <v>57</v>
      </c>
      <c r="B11" s="1" t="s">
        <v>49</v>
      </c>
      <c r="C11" s="13" t="s">
        <v>29</v>
      </c>
    </row>
    <row r="12" spans="1:3" s="31" customFormat="1" x14ac:dyDescent="0.25">
      <c r="A12" s="11" t="s">
        <v>55</v>
      </c>
      <c r="B12" s="1" t="s">
        <v>49</v>
      </c>
      <c r="C12" s="13"/>
    </row>
    <row r="13" spans="1:3" s="31" customFormat="1" x14ac:dyDescent="0.25">
      <c r="A13" s="11" t="s">
        <v>56</v>
      </c>
      <c r="B13" s="6" t="s">
        <v>49</v>
      </c>
      <c r="C13" s="13"/>
    </row>
    <row r="14" spans="1:3" s="31" customFormat="1" x14ac:dyDescent="0.25">
      <c r="A14" s="11" t="s">
        <v>54</v>
      </c>
      <c r="B14" s="6" t="s">
        <v>49</v>
      </c>
      <c r="C14" s="13"/>
    </row>
    <row r="15" spans="1:3" s="31" customFormat="1" x14ac:dyDescent="0.25">
      <c r="A15" s="11" t="s">
        <v>53</v>
      </c>
      <c r="B15" s="1" t="s">
        <v>50</v>
      </c>
      <c r="C15" s="13"/>
    </row>
    <row r="16" spans="1:3" s="31" customFormat="1" x14ac:dyDescent="0.25">
      <c r="A16" s="11" t="s">
        <v>52</v>
      </c>
      <c r="B16" s="1" t="s">
        <v>50</v>
      </c>
      <c r="C16" s="13"/>
    </row>
    <row r="17" spans="1:3" s="31" customFormat="1" x14ac:dyDescent="0.25">
      <c r="A17" s="11" t="s">
        <v>51</v>
      </c>
      <c r="B17" s="1" t="s">
        <v>50</v>
      </c>
      <c r="C17" s="13"/>
    </row>
    <row r="18" spans="1:3" s="31" customFormat="1" ht="15.6" customHeight="1" x14ac:dyDescent="0.25">
      <c r="A18" s="15" t="s">
        <v>578</v>
      </c>
      <c r="B18" s="4" t="s">
        <v>535</v>
      </c>
      <c r="C18" s="13"/>
    </row>
    <row r="19" spans="1:3" s="32" customFormat="1" x14ac:dyDescent="0.25">
      <c r="A19" s="11" t="s">
        <v>48</v>
      </c>
      <c r="B19" s="1" t="s">
        <v>43</v>
      </c>
      <c r="C19" s="13" t="s">
        <v>29</v>
      </c>
    </row>
    <row r="20" spans="1:3" s="31" customFormat="1" x14ac:dyDescent="0.25">
      <c r="A20" s="11" t="s">
        <v>47</v>
      </c>
      <c r="B20" s="1" t="s">
        <v>43</v>
      </c>
      <c r="C20" s="13"/>
    </row>
    <row r="21" spans="1:3" s="31" customFormat="1" x14ac:dyDescent="0.25">
      <c r="A21" s="11" t="s">
        <v>46</v>
      </c>
      <c r="B21" s="1" t="s">
        <v>43</v>
      </c>
      <c r="C21" s="13"/>
    </row>
    <row r="22" spans="1:3" s="31" customFormat="1" x14ac:dyDescent="0.25">
      <c r="A22" s="11" t="s">
        <v>45</v>
      </c>
      <c r="B22" s="6" t="s">
        <v>43</v>
      </c>
      <c r="C22" s="13" t="s">
        <v>29</v>
      </c>
    </row>
    <row r="23" spans="1:3" s="31" customFormat="1" x14ac:dyDescent="0.25">
      <c r="A23" s="11" t="s">
        <v>44</v>
      </c>
      <c r="B23" s="1" t="s">
        <v>43</v>
      </c>
      <c r="C23" s="13"/>
    </row>
    <row r="24" spans="1:3" s="31" customFormat="1" x14ac:dyDescent="0.25">
      <c r="A24" s="11" t="s">
        <v>42</v>
      </c>
      <c r="B24" s="1" t="s">
        <v>579</v>
      </c>
      <c r="C24" s="13" t="s">
        <v>29</v>
      </c>
    </row>
    <row r="25" spans="1:3" s="31" customFormat="1" x14ac:dyDescent="0.25">
      <c r="A25" s="11" t="s">
        <v>41</v>
      </c>
      <c r="B25" s="1" t="s">
        <v>579</v>
      </c>
      <c r="C25" s="13" t="s">
        <v>29</v>
      </c>
    </row>
    <row r="26" spans="1:3" s="31" customFormat="1" x14ac:dyDescent="0.25">
      <c r="A26" s="11" t="s">
        <v>40</v>
      </c>
      <c r="B26" s="6" t="s">
        <v>579</v>
      </c>
      <c r="C26" s="16" t="s">
        <v>29</v>
      </c>
    </row>
    <row r="27" spans="1:3" s="31" customFormat="1" x14ac:dyDescent="0.25">
      <c r="A27" s="11" t="s">
        <v>39</v>
      </c>
      <c r="B27" s="1" t="s">
        <v>579</v>
      </c>
      <c r="C27" s="13" t="s">
        <v>29</v>
      </c>
    </row>
    <row r="28" spans="1:3" s="31" customFormat="1" x14ac:dyDescent="0.25">
      <c r="A28" s="11" t="s">
        <v>38</v>
      </c>
      <c r="B28" s="1" t="s">
        <v>579</v>
      </c>
      <c r="C28" s="13" t="s">
        <v>29</v>
      </c>
    </row>
    <row r="29" spans="1:3" s="31" customFormat="1" x14ac:dyDescent="0.25">
      <c r="A29" s="11" t="s">
        <v>37</v>
      </c>
      <c r="B29" s="7" t="s">
        <v>32</v>
      </c>
      <c r="C29" s="13"/>
    </row>
    <row r="30" spans="1:3" s="31" customFormat="1" x14ac:dyDescent="0.25">
      <c r="A30" s="11" t="s">
        <v>36</v>
      </c>
      <c r="B30" s="6" t="s">
        <v>32</v>
      </c>
      <c r="C30" s="13"/>
    </row>
    <row r="31" spans="1:3" s="31" customFormat="1" x14ac:dyDescent="0.25">
      <c r="A31" s="11" t="s">
        <v>35</v>
      </c>
      <c r="B31" s="6" t="s">
        <v>32</v>
      </c>
      <c r="C31" s="13" t="s">
        <v>29</v>
      </c>
    </row>
    <row r="32" spans="1:3" s="31" customFormat="1" x14ac:dyDescent="0.25">
      <c r="A32" s="11" t="s">
        <v>34</v>
      </c>
      <c r="B32" s="6" t="s">
        <v>32</v>
      </c>
      <c r="C32" s="13"/>
    </row>
    <row r="33" spans="1:3" s="31" customFormat="1" x14ac:dyDescent="0.25">
      <c r="A33" s="11" t="s">
        <v>33</v>
      </c>
      <c r="B33" s="7" t="s">
        <v>32</v>
      </c>
      <c r="C33" s="13"/>
    </row>
    <row r="34" spans="1:3" s="31" customFormat="1" x14ac:dyDescent="0.25">
      <c r="A34" s="11" t="s">
        <v>31</v>
      </c>
      <c r="B34" s="6" t="s">
        <v>30</v>
      </c>
      <c r="C34" s="16" t="s">
        <v>29</v>
      </c>
    </row>
    <row r="35" spans="1:3" s="31" customFormat="1" x14ac:dyDescent="0.25">
      <c r="A35" s="8" t="s">
        <v>580</v>
      </c>
      <c r="B35" s="6" t="s">
        <v>381</v>
      </c>
      <c r="C35" s="13"/>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2EB4-AA7C-443E-B70E-C759A866434E}">
  <dimension ref="B2:M21"/>
  <sheetViews>
    <sheetView topLeftCell="A7" zoomScaleNormal="100" workbookViewId="0">
      <selection activeCell="B14" sqref="B14:M14"/>
    </sheetView>
  </sheetViews>
  <sheetFormatPr defaultColWidth="12.7109375" defaultRowHeight="15" x14ac:dyDescent="0.25"/>
  <cols>
    <col min="1" max="1" width="4" style="9" customWidth="1"/>
    <col min="2" max="2" width="10.85546875" style="9" bestFit="1" customWidth="1"/>
    <col min="3" max="3" width="59.85546875" style="9" bestFit="1" customWidth="1"/>
    <col min="4" max="4" width="8.5703125" style="9" hidden="1" customWidth="1"/>
    <col min="5" max="5" width="25.140625" style="9" customWidth="1"/>
    <col min="6" max="6" width="30.7109375" style="9" hidden="1" customWidth="1"/>
    <col min="7" max="7" width="25.140625" style="9" hidden="1" customWidth="1"/>
    <col min="8" max="8" width="25.140625" style="9" customWidth="1"/>
    <col min="9" max="9" width="32.85546875" style="9" customWidth="1"/>
    <col min="10" max="10" width="24.42578125" style="9" hidden="1" customWidth="1"/>
    <col min="11" max="11" width="14.42578125" style="9" hidden="1" customWidth="1"/>
    <col min="12" max="12" width="16.85546875" style="9" bestFit="1" customWidth="1"/>
    <col min="13" max="13" width="29" style="9" bestFit="1" customWidth="1"/>
    <col min="14" max="16384" width="12.7109375" style="9"/>
  </cols>
  <sheetData>
    <row r="2" spans="2:13" x14ac:dyDescent="0.25">
      <c r="B2" s="125" t="s">
        <v>382</v>
      </c>
      <c r="C2" s="126"/>
      <c r="D2" s="126"/>
      <c r="E2" s="126"/>
      <c r="F2" s="126"/>
      <c r="G2" s="126"/>
      <c r="H2" s="126"/>
      <c r="I2" s="126"/>
      <c r="J2" s="126"/>
      <c r="K2" s="126"/>
      <c r="L2" s="126"/>
      <c r="M2" s="126"/>
    </row>
    <row r="3" spans="2:13" x14ac:dyDescent="0.25">
      <c r="B3" s="125" t="s">
        <v>0</v>
      </c>
      <c r="C3" s="126"/>
      <c r="D3" s="126"/>
      <c r="E3" s="126"/>
      <c r="F3" s="126"/>
      <c r="G3" s="126"/>
      <c r="H3" s="126"/>
      <c r="I3" s="126"/>
      <c r="J3" s="126"/>
      <c r="K3" s="126"/>
      <c r="L3" s="126"/>
      <c r="M3" s="126"/>
    </row>
    <row r="4" spans="2:13" x14ac:dyDescent="0.25">
      <c r="B4" s="127" t="s">
        <v>383</v>
      </c>
      <c r="C4" s="128"/>
      <c r="D4" s="128"/>
      <c r="E4" s="128"/>
      <c r="F4" s="128"/>
      <c r="G4" s="128"/>
      <c r="H4" s="128"/>
      <c r="I4" s="128"/>
      <c r="J4" s="128"/>
      <c r="K4" s="128"/>
      <c r="L4" s="128"/>
      <c r="M4" s="128"/>
    </row>
    <row r="5" spans="2:13" x14ac:dyDescent="0.25">
      <c r="B5" s="33" t="s">
        <v>1</v>
      </c>
      <c r="C5" s="33" t="s">
        <v>2</v>
      </c>
      <c r="D5" s="33" t="s">
        <v>71</v>
      </c>
      <c r="E5" s="33" t="s">
        <v>228</v>
      </c>
      <c r="F5" s="33" t="s">
        <v>5</v>
      </c>
      <c r="G5" s="33" t="s">
        <v>6</v>
      </c>
      <c r="H5" s="33" t="s">
        <v>7</v>
      </c>
      <c r="I5" s="35" t="s">
        <v>8</v>
      </c>
      <c r="J5" s="35" t="s">
        <v>9</v>
      </c>
      <c r="K5" s="35" t="s">
        <v>384</v>
      </c>
      <c r="L5" s="35" t="s">
        <v>11</v>
      </c>
      <c r="M5" s="35" t="s">
        <v>12</v>
      </c>
    </row>
    <row r="6" spans="2:13" ht="60" x14ac:dyDescent="0.25">
      <c r="B6" s="77" t="s">
        <v>301</v>
      </c>
      <c r="C6" s="78" t="s">
        <v>385</v>
      </c>
      <c r="D6" s="71" t="s">
        <v>381</v>
      </c>
      <c r="E6" s="39" t="s">
        <v>297</v>
      </c>
      <c r="F6" s="43" t="s">
        <v>305</v>
      </c>
      <c r="G6" s="39" t="s">
        <v>14</v>
      </c>
      <c r="H6" s="115" t="s">
        <v>584</v>
      </c>
      <c r="I6" s="116" t="s">
        <v>585</v>
      </c>
      <c r="J6" s="39"/>
      <c r="K6" s="11"/>
      <c r="L6" s="46">
        <v>44614</v>
      </c>
      <c r="M6" s="16" t="s">
        <v>16</v>
      </c>
    </row>
    <row r="7" spans="2:13" ht="60" x14ac:dyDescent="0.25">
      <c r="B7" s="77" t="s">
        <v>310</v>
      </c>
      <c r="C7" s="78" t="s">
        <v>386</v>
      </c>
      <c r="D7" s="71" t="s">
        <v>381</v>
      </c>
      <c r="E7" s="39" t="s">
        <v>297</v>
      </c>
      <c r="F7" s="43" t="s">
        <v>305</v>
      </c>
      <c r="G7" s="39" t="s">
        <v>14</v>
      </c>
      <c r="H7" s="115" t="s">
        <v>584</v>
      </c>
      <c r="I7" s="116" t="s">
        <v>585</v>
      </c>
      <c r="J7" s="39"/>
      <c r="K7" s="11"/>
      <c r="L7" s="46">
        <v>44614</v>
      </c>
      <c r="M7" s="16" t="s">
        <v>19</v>
      </c>
    </row>
    <row r="8" spans="2:13" ht="45" x14ac:dyDescent="0.25">
      <c r="B8" s="77" t="s">
        <v>316</v>
      </c>
      <c r="C8" s="78" t="s">
        <v>387</v>
      </c>
      <c r="D8" s="71" t="s">
        <v>381</v>
      </c>
      <c r="E8" s="39" t="s">
        <v>217</v>
      </c>
      <c r="F8" s="43" t="s">
        <v>314</v>
      </c>
      <c r="G8" s="39" t="s">
        <v>14</v>
      </c>
      <c r="H8" s="115" t="s">
        <v>586</v>
      </c>
      <c r="I8" s="116" t="s">
        <v>587</v>
      </c>
      <c r="J8" s="39"/>
      <c r="K8" s="11"/>
      <c r="L8" s="46">
        <v>44614</v>
      </c>
      <c r="M8" s="42" t="s">
        <v>20</v>
      </c>
    </row>
    <row r="9" spans="2:13" ht="45" x14ac:dyDescent="0.25">
      <c r="B9" s="77" t="s">
        <v>323</v>
      </c>
      <c r="C9" s="78" t="s">
        <v>388</v>
      </c>
      <c r="D9" s="71" t="s">
        <v>381</v>
      </c>
      <c r="E9" s="39" t="s">
        <v>217</v>
      </c>
      <c r="F9" s="43" t="s">
        <v>314</v>
      </c>
      <c r="G9" s="39">
        <v>150</v>
      </c>
      <c r="H9" s="115" t="s">
        <v>586</v>
      </c>
      <c r="I9" s="116" t="s">
        <v>587</v>
      </c>
      <c r="J9" s="39"/>
      <c r="K9" s="11"/>
      <c r="L9" s="46">
        <v>44614</v>
      </c>
      <c r="M9" s="16" t="s">
        <v>21</v>
      </c>
    </row>
    <row r="10" spans="2:13" ht="60" x14ac:dyDescent="0.25">
      <c r="B10" s="77" t="s">
        <v>329</v>
      </c>
      <c r="C10" s="78" t="s">
        <v>389</v>
      </c>
      <c r="D10" s="71" t="s">
        <v>381</v>
      </c>
      <c r="E10" s="39" t="s">
        <v>297</v>
      </c>
      <c r="F10" s="43" t="s">
        <v>305</v>
      </c>
      <c r="G10" s="39" t="s">
        <v>14</v>
      </c>
      <c r="H10" s="115" t="s">
        <v>584</v>
      </c>
      <c r="I10" s="116" t="s">
        <v>585</v>
      </c>
      <c r="J10" s="39"/>
      <c r="K10" s="11"/>
      <c r="L10" s="46">
        <v>44614</v>
      </c>
      <c r="M10" s="16" t="s">
        <v>23</v>
      </c>
    </row>
    <row r="11" spans="2:13" ht="45" x14ac:dyDescent="0.25">
      <c r="B11" s="77" t="s">
        <v>333</v>
      </c>
      <c r="C11" s="78" t="s">
        <v>390</v>
      </c>
      <c r="D11" s="71" t="s">
        <v>381</v>
      </c>
      <c r="E11" s="39" t="s">
        <v>217</v>
      </c>
      <c r="F11" s="43" t="s">
        <v>314</v>
      </c>
      <c r="G11" s="39" t="s">
        <v>14</v>
      </c>
      <c r="H11" s="115" t="s">
        <v>586</v>
      </c>
      <c r="I11" s="116" t="s">
        <v>587</v>
      </c>
      <c r="J11" s="39"/>
      <c r="K11" s="11"/>
      <c r="L11" s="46">
        <v>44614</v>
      </c>
      <c r="M11" s="16" t="s">
        <v>24</v>
      </c>
    </row>
    <row r="12" spans="2:13" ht="45" x14ac:dyDescent="0.25">
      <c r="B12" s="77" t="s">
        <v>335</v>
      </c>
      <c r="C12" s="78" t="s">
        <v>391</v>
      </c>
      <c r="D12" s="71" t="s">
        <v>381</v>
      </c>
      <c r="E12" s="39" t="s">
        <v>217</v>
      </c>
      <c r="F12" s="43" t="s">
        <v>314</v>
      </c>
      <c r="G12" s="39">
        <v>150</v>
      </c>
      <c r="H12" s="115" t="s">
        <v>586</v>
      </c>
      <c r="I12" s="116" t="s">
        <v>587</v>
      </c>
      <c r="J12" s="39"/>
      <c r="K12" s="11"/>
      <c r="L12" s="46">
        <v>44614</v>
      </c>
      <c r="M12" s="16" t="s">
        <v>25</v>
      </c>
    </row>
    <row r="13" spans="2:13" ht="60" x14ac:dyDescent="0.25">
      <c r="B13" s="77" t="s">
        <v>339</v>
      </c>
      <c r="C13" s="78" t="s">
        <v>392</v>
      </c>
      <c r="D13" s="71" t="s">
        <v>381</v>
      </c>
      <c r="E13" s="39" t="s">
        <v>297</v>
      </c>
      <c r="F13" s="43" t="s">
        <v>305</v>
      </c>
      <c r="G13" s="39" t="s">
        <v>14</v>
      </c>
      <c r="H13" s="115" t="s">
        <v>584</v>
      </c>
      <c r="I13" s="116" t="s">
        <v>585</v>
      </c>
      <c r="J13" s="39"/>
      <c r="K13" s="11"/>
      <c r="L13" s="46">
        <v>44614</v>
      </c>
      <c r="M13" s="16" t="s">
        <v>26</v>
      </c>
    </row>
    <row r="14" spans="2:13" x14ac:dyDescent="0.25">
      <c r="B14" s="133" t="s">
        <v>342</v>
      </c>
      <c r="C14" s="78" t="s">
        <v>393</v>
      </c>
      <c r="D14" s="95" t="s">
        <v>381</v>
      </c>
      <c r="E14" s="44" t="s">
        <v>300</v>
      </c>
      <c r="F14" s="96" t="s">
        <v>394</v>
      </c>
      <c r="G14" s="44" t="s">
        <v>14</v>
      </c>
      <c r="H14" s="44"/>
      <c r="I14" s="44"/>
      <c r="J14" s="44" t="s">
        <v>395</v>
      </c>
      <c r="K14" s="20"/>
      <c r="L14" s="21">
        <v>44615</v>
      </c>
      <c r="M14" s="22" t="s">
        <v>16</v>
      </c>
    </row>
    <row r="15" spans="2:13" ht="60" x14ac:dyDescent="0.25">
      <c r="B15" s="77" t="s">
        <v>396</v>
      </c>
      <c r="C15" s="78" t="s">
        <v>397</v>
      </c>
      <c r="D15" s="71" t="s">
        <v>381</v>
      </c>
      <c r="E15" s="39" t="s">
        <v>297</v>
      </c>
      <c r="F15" s="43" t="s">
        <v>305</v>
      </c>
      <c r="G15" s="39" t="s">
        <v>14</v>
      </c>
      <c r="H15" s="115" t="s">
        <v>584</v>
      </c>
      <c r="I15" s="116" t="s">
        <v>585</v>
      </c>
      <c r="J15" s="39"/>
      <c r="K15" s="11"/>
      <c r="L15" s="46">
        <v>44615</v>
      </c>
      <c r="M15" s="16" t="s">
        <v>19</v>
      </c>
    </row>
    <row r="16" spans="2:13" ht="60" x14ac:dyDescent="0.25">
      <c r="B16" s="77" t="s">
        <v>398</v>
      </c>
      <c r="C16" s="78" t="s">
        <v>399</v>
      </c>
      <c r="D16" s="71" t="s">
        <v>381</v>
      </c>
      <c r="E16" s="39" t="s">
        <v>297</v>
      </c>
      <c r="F16" s="43" t="s">
        <v>305</v>
      </c>
      <c r="G16" s="39" t="s">
        <v>14</v>
      </c>
      <c r="H16" s="115" t="s">
        <v>584</v>
      </c>
      <c r="I16" s="116" t="s">
        <v>585</v>
      </c>
      <c r="J16" s="39"/>
      <c r="K16" s="11"/>
      <c r="L16" s="46">
        <v>44615</v>
      </c>
      <c r="M16" s="42" t="s">
        <v>20</v>
      </c>
    </row>
    <row r="17" spans="2:13" ht="45" x14ac:dyDescent="0.25">
      <c r="B17" s="77" t="s">
        <v>400</v>
      </c>
      <c r="C17" s="78" t="s">
        <v>401</v>
      </c>
      <c r="D17" s="71" t="s">
        <v>381</v>
      </c>
      <c r="E17" s="39" t="s">
        <v>217</v>
      </c>
      <c r="F17" s="43" t="s">
        <v>314</v>
      </c>
      <c r="G17" s="39" t="s">
        <v>14</v>
      </c>
      <c r="H17" s="115" t="s">
        <v>586</v>
      </c>
      <c r="I17" s="116" t="s">
        <v>587</v>
      </c>
      <c r="J17" s="39"/>
      <c r="K17" s="11"/>
      <c r="L17" s="46">
        <v>44615</v>
      </c>
      <c r="M17" s="16" t="s">
        <v>21</v>
      </c>
    </row>
    <row r="18" spans="2:13" ht="45" x14ac:dyDescent="0.25">
      <c r="B18" s="77" t="s">
        <v>402</v>
      </c>
      <c r="C18" s="78" t="s">
        <v>403</v>
      </c>
      <c r="D18" s="71" t="s">
        <v>381</v>
      </c>
      <c r="E18" s="39" t="s">
        <v>217</v>
      </c>
      <c r="F18" s="43" t="s">
        <v>314</v>
      </c>
      <c r="G18" s="39" t="s">
        <v>14</v>
      </c>
      <c r="H18" s="115" t="s">
        <v>586</v>
      </c>
      <c r="I18" s="116" t="s">
        <v>587</v>
      </c>
      <c r="J18" s="39"/>
      <c r="K18" s="11"/>
      <c r="L18" s="46">
        <v>44615</v>
      </c>
      <c r="M18" s="16" t="s">
        <v>23</v>
      </c>
    </row>
    <row r="19" spans="2:13" ht="45" x14ac:dyDescent="0.25">
      <c r="B19" s="77" t="s">
        <v>404</v>
      </c>
      <c r="C19" s="78" t="s">
        <v>405</v>
      </c>
      <c r="D19" s="71" t="s">
        <v>381</v>
      </c>
      <c r="E19" s="39" t="s">
        <v>217</v>
      </c>
      <c r="F19" s="43" t="s">
        <v>314</v>
      </c>
      <c r="G19" s="39" t="s">
        <v>14</v>
      </c>
      <c r="H19" s="115" t="s">
        <v>586</v>
      </c>
      <c r="I19" s="116" t="s">
        <v>587</v>
      </c>
      <c r="J19" s="39"/>
      <c r="K19" s="11"/>
      <c r="L19" s="46">
        <v>44615</v>
      </c>
      <c r="M19" s="16" t="s">
        <v>24</v>
      </c>
    </row>
    <row r="20" spans="2:13" ht="60" x14ac:dyDescent="0.25">
      <c r="B20" s="77" t="s">
        <v>406</v>
      </c>
      <c r="C20" s="78" t="s">
        <v>380</v>
      </c>
      <c r="D20" s="71" t="s">
        <v>381</v>
      </c>
      <c r="E20" s="39" t="s">
        <v>213</v>
      </c>
      <c r="F20" s="43" t="s">
        <v>407</v>
      </c>
      <c r="G20" s="39" t="s">
        <v>14</v>
      </c>
      <c r="H20" s="115" t="s">
        <v>588</v>
      </c>
      <c r="I20" s="117" t="s">
        <v>589</v>
      </c>
      <c r="J20" s="39" t="s">
        <v>408</v>
      </c>
      <c r="K20" s="11"/>
      <c r="L20" s="46">
        <v>44615</v>
      </c>
      <c r="M20" s="16" t="s">
        <v>25</v>
      </c>
    </row>
    <row r="21" spans="2:13" ht="60" x14ac:dyDescent="0.25">
      <c r="B21" s="77" t="s">
        <v>409</v>
      </c>
      <c r="C21" s="78" t="s">
        <v>410</v>
      </c>
      <c r="D21" s="71" t="s">
        <v>381</v>
      </c>
      <c r="E21" s="39" t="s">
        <v>213</v>
      </c>
      <c r="F21" s="43" t="s">
        <v>407</v>
      </c>
      <c r="G21" s="39" t="s">
        <v>14</v>
      </c>
      <c r="H21" s="115" t="s">
        <v>588</v>
      </c>
      <c r="I21" s="117" t="s">
        <v>589</v>
      </c>
      <c r="J21" s="39"/>
      <c r="K21" s="11"/>
      <c r="L21" s="46">
        <v>44615</v>
      </c>
      <c r="M21" s="16" t="s">
        <v>26</v>
      </c>
    </row>
  </sheetData>
  <mergeCells count="3">
    <mergeCell ref="B2:M2"/>
    <mergeCell ref="B3:M3"/>
    <mergeCell ref="B4:M4"/>
  </mergeCells>
  <dataValidations count="1">
    <dataValidation type="list" allowBlank="1" showInputMessage="1" showErrorMessage="1" sqref="E6:E21" xr:uid="{7112557A-AF40-4930-823A-E5CC1E0A8E33}">
      <formula1>#REF!</formula1>
    </dataValidation>
  </dataValidations>
  <hyperlinks>
    <hyperlink ref="I20" r:id="rId1" display="adriana.linares@tax.idaho.gov" xr:uid="{92A305C8-E8B5-4642-A853-756C879078F3}"/>
    <hyperlink ref="I21" r:id="rId2" display="adriana.linares@tax.idaho.gov" xr:uid="{4ADF0BC0-AC5D-461F-8C7F-315F74A9B62F}"/>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B8D5-C269-4982-98D0-8E007AC1AE18}">
  <dimension ref="B2:N14"/>
  <sheetViews>
    <sheetView zoomScaleNormal="100" workbookViewId="0">
      <selection activeCell="I6" sqref="I6:J9"/>
    </sheetView>
  </sheetViews>
  <sheetFormatPr defaultColWidth="12.5703125" defaultRowHeight="15" x14ac:dyDescent="0.25"/>
  <cols>
    <col min="1" max="1" width="4" style="9" customWidth="1"/>
    <col min="2" max="2" width="11.140625" style="9" bestFit="1" customWidth="1"/>
    <col min="3" max="3" width="30.5703125" style="9" bestFit="1" customWidth="1"/>
    <col min="4" max="4" width="27.85546875" style="9" hidden="1" customWidth="1"/>
    <col min="5" max="5" width="14.5703125" style="9" hidden="1" customWidth="1"/>
    <col min="6" max="6" width="27.42578125" style="9" bestFit="1" customWidth="1"/>
    <col min="7" max="7" width="121.42578125" style="9" hidden="1" customWidth="1"/>
    <col min="8" max="8" width="15.5703125" style="9" hidden="1" customWidth="1"/>
    <col min="9" max="9" width="14.28515625" style="9" bestFit="1" customWidth="1"/>
    <col min="10" max="10" width="34.140625" style="9" bestFit="1" customWidth="1"/>
    <col min="11" max="11" width="11.85546875" style="9" hidden="1" customWidth="1"/>
    <col min="12" max="12" width="27.85546875" style="9" hidden="1" customWidth="1"/>
    <col min="13" max="16384" width="12.5703125" style="9"/>
  </cols>
  <sheetData>
    <row r="2" spans="2:14" x14ac:dyDescent="0.25">
      <c r="B2" s="125" t="s">
        <v>411</v>
      </c>
      <c r="C2" s="126"/>
      <c r="D2" s="126"/>
      <c r="E2" s="126"/>
      <c r="F2" s="126"/>
      <c r="G2" s="126"/>
      <c r="H2" s="126"/>
      <c r="I2" s="126"/>
      <c r="J2" s="126"/>
      <c r="K2" s="126"/>
      <c r="L2" s="126"/>
      <c r="M2" s="126"/>
      <c r="N2" s="126"/>
    </row>
    <row r="3" spans="2:14" x14ac:dyDescent="0.25">
      <c r="B3" s="125" t="s">
        <v>0</v>
      </c>
      <c r="C3" s="126"/>
      <c r="D3" s="126"/>
      <c r="E3" s="126"/>
      <c r="F3" s="126"/>
      <c r="G3" s="126"/>
      <c r="H3" s="126"/>
      <c r="I3" s="126"/>
      <c r="J3" s="126"/>
      <c r="K3" s="126"/>
      <c r="L3" s="126"/>
      <c r="M3" s="126"/>
      <c r="N3" s="126"/>
    </row>
    <row r="4" spans="2:14" x14ac:dyDescent="0.25">
      <c r="B4" s="127" t="s">
        <v>383</v>
      </c>
      <c r="C4" s="128"/>
      <c r="D4" s="128"/>
      <c r="E4" s="128"/>
      <c r="F4" s="128"/>
      <c r="G4" s="128"/>
      <c r="H4" s="128"/>
      <c r="I4" s="128"/>
      <c r="J4" s="128"/>
      <c r="K4" s="128"/>
      <c r="L4" s="128"/>
      <c r="M4" s="128"/>
      <c r="N4" s="128"/>
    </row>
    <row r="5" spans="2:14" x14ac:dyDescent="0.25">
      <c r="B5" s="33" t="s">
        <v>1</v>
      </c>
      <c r="C5" s="33" t="s">
        <v>2</v>
      </c>
      <c r="D5" s="33" t="s">
        <v>3</v>
      </c>
      <c r="E5" s="33" t="s">
        <v>71</v>
      </c>
      <c r="F5" s="33" t="s">
        <v>211</v>
      </c>
      <c r="G5" s="33" t="s">
        <v>5</v>
      </c>
      <c r="H5" s="33" t="s">
        <v>6</v>
      </c>
      <c r="I5" s="33" t="s">
        <v>7</v>
      </c>
      <c r="J5" s="35" t="s">
        <v>8</v>
      </c>
      <c r="K5" s="35" t="s">
        <v>9</v>
      </c>
      <c r="L5" s="35" t="s">
        <v>10</v>
      </c>
      <c r="M5" s="35" t="s">
        <v>11</v>
      </c>
      <c r="N5" s="35" t="s">
        <v>12</v>
      </c>
    </row>
    <row r="6" spans="2:14" x14ac:dyDescent="0.25">
      <c r="B6" s="13">
        <v>1</v>
      </c>
      <c r="C6" s="43" t="s">
        <v>412</v>
      </c>
      <c r="D6" s="43" t="s">
        <v>381</v>
      </c>
      <c r="E6" s="14">
        <v>12071</v>
      </c>
      <c r="F6" s="39" t="s">
        <v>416</v>
      </c>
      <c r="G6" s="43" t="s">
        <v>539</v>
      </c>
      <c r="H6" s="43" t="s">
        <v>14</v>
      </c>
      <c r="I6" s="113" t="s">
        <v>582</v>
      </c>
      <c r="J6" s="114" t="s">
        <v>583</v>
      </c>
      <c r="K6" s="43"/>
      <c r="L6" s="11"/>
      <c r="M6" s="46">
        <v>44614</v>
      </c>
      <c r="N6" s="16" t="s">
        <v>413</v>
      </c>
    </row>
    <row r="7" spans="2:14" x14ac:dyDescent="0.25">
      <c r="B7" s="13">
        <f t="shared" ref="B7" si="0">B6+1</f>
        <v>2</v>
      </c>
      <c r="C7" s="43" t="s">
        <v>414</v>
      </c>
      <c r="D7" s="43" t="s">
        <v>415</v>
      </c>
      <c r="E7" s="43">
        <v>12072</v>
      </c>
      <c r="F7" s="39" t="s">
        <v>416</v>
      </c>
      <c r="G7" s="43">
        <v>0</v>
      </c>
      <c r="H7" s="43" t="s">
        <v>14</v>
      </c>
      <c r="I7" s="113" t="s">
        <v>582</v>
      </c>
      <c r="J7" s="114" t="s">
        <v>583</v>
      </c>
      <c r="K7" s="43"/>
      <c r="L7" s="11"/>
      <c r="M7" s="46">
        <v>44614</v>
      </c>
      <c r="N7" s="16" t="s">
        <v>315</v>
      </c>
    </row>
    <row r="8" spans="2:14" x14ac:dyDescent="0.25">
      <c r="B8" s="13">
        <v>3</v>
      </c>
      <c r="C8" s="43" t="s">
        <v>417</v>
      </c>
      <c r="D8" s="43" t="s">
        <v>415</v>
      </c>
      <c r="E8" s="43">
        <v>12073</v>
      </c>
      <c r="F8" s="39" t="s">
        <v>416</v>
      </c>
      <c r="G8" s="43" t="s">
        <v>539</v>
      </c>
      <c r="H8" s="43" t="s">
        <v>14</v>
      </c>
      <c r="I8" s="113" t="s">
        <v>582</v>
      </c>
      <c r="J8" s="114" t="s">
        <v>583</v>
      </c>
      <c r="K8" s="43"/>
      <c r="L8" s="11"/>
      <c r="M8" s="46">
        <v>44614</v>
      </c>
      <c r="N8" s="16" t="s">
        <v>322</v>
      </c>
    </row>
    <row r="9" spans="2:14" x14ac:dyDescent="0.25">
      <c r="B9" s="13">
        <v>4</v>
      </c>
      <c r="C9" s="43" t="s">
        <v>418</v>
      </c>
      <c r="D9" s="43" t="s">
        <v>415</v>
      </c>
      <c r="E9" s="43">
        <v>12074</v>
      </c>
      <c r="F9" s="39" t="s">
        <v>416</v>
      </c>
      <c r="G9" s="43">
        <v>0</v>
      </c>
      <c r="H9" s="43" t="s">
        <v>14</v>
      </c>
      <c r="I9" s="113" t="s">
        <v>582</v>
      </c>
      <c r="J9" s="114" t="s">
        <v>583</v>
      </c>
      <c r="K9" s="43"/>
      <c r="L9" s="11"/>
      <c r="M9" s="46">
        <v>44614</v>
      </c>
      <c r="N9" s="16" t="s">
        <v>419</v>
      </c>
    </row>
    <row r="10" spans="2:14" x14ac:dyDescent="0.25">
      <c r="C10" s="48"/>
      <c r="D10" s="48"/>
      <c r="E10" s="48"/>
      <c r="F10" s="48"/>
      <c r="G10" s="48"/>
      <c r="H10" s="48"/>
      <c r="I10" s="48"/>
      <c r="J10" s="48"/>
    </row>
    <row r="11" spans="2:14" x14ac:dyDescent="0.25">
      <c r="C11" s="48"/>
      <c r="D11" s="48"/>
      <c r="E11" s="48"/>
      <c r="F11" s="48"/>
      <c r="G11" s="48"/>
      <c r="H11" s="48"/>
      <c r="I11" s="48"/>
      <c r="J11" s="48"/>
    </row>
    <row r="12" spans="2:14" x14ac:dyDescent="0.25">
      <c r="C12" s="48"/>
      <c r="D12" s="48"/>
      <c r="E12" s="48"/>
      <c r="F12" s="48"/>
      <c r="G12" s="48"/>
      <c r="H12" s="48"/>
      <c r="I12" s="48"/>
      <c r="J12" s="48"/>
    </row>
    <row r="13" spans="2:14" x14ac:dyDescent="0.25">
      <c r="C13" s="48"/>
      <c r="D13" s="48"/>
      <c r="E13" s="48"/>
      <c r="F13" s="48"/>
      <c r="G13" s="48"/>
      <c r="H13" s="48"/>
      <c r="I13" s="48"/>
      <c r="J13" s="48"/>
    </row>
    <row r="14" spans="2:14" x14ac:dyDescent="0.25">
      <c r="C14" s="48"/>
      <c r="D14" s="48"/>
      <c r="E14" s="48"/>
      <c r="F14" s="48"/>
      <c r="G14" s="48"/>
      <c r="H14" s="48"/>
      <c r="I14" s="48"/>
      <c r="J14" s="48"/>
    </row>
  </sheetData>
  <mergeCells count="3">
    <mergeCell ref="B2:N2"/>
    <mergeCell ref="B3:N3"/>
    <mergeCell ref="B4:N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9BAA-8319-4073-85CC-88E561E90D0C}">
  <dimension ref="B1:N24"/>
  <sheetViews>
    <sheetView zoomScaleNormal="100" workbookViewId="0">
      <selection activeCell="J5" sqref="J5"/>
    </sheetView>
  </sheetViews>
  <sheetFormatPr defaultColWidth="12.5703125" defaultRowHeight="15" x14ac:dyDescent="0.25"/>
  <cols>
    <col min="1" max="1" width="4" style="9" customWidth="1"/>
    <col min="2" max="2" width="10.5703125" style="9" customWidth="1"/>
    <col min="3" max="3" width="36.42578125" style="9" customWidth="1"/>
    <col min="4" max="4" width="36.42578125" style="9" hidden="1" customWidth="1"/>
    <col min="5" max="5" width="22.42578125" style="9" hidden="1" customWidth="1"/>
    <col min="6" max="6" width="28.42578125" style="9" customWidth="1"/>
    <col min="7" max="7" width="35.42578125" style="9" hidden="1" customWidth="1"/>
    <col min="8" max="8" width="20" style="9" hidden="1" customWidth="1"/>
    <col min="9" max="10" width="15.5703125" style="9" customWidth="1"/>
    <col min="11" max="12" width="26.5703125" style="9" hidden="1" customWidth="1"/>
    <col min="13" max="16384" width="12.5703125" style="9"/>
  </cols>
  <sheetData>
    <row r="1" spans="2:14" x14ac:dyDescent="0.25">
      <c r="B1" s="3"/>
      <c r="C1" s="3"/>
      <c r="D1" s="3"/>
      <c r="E1" s="3"/>
      <c r="F1" s="3"/>
      <c r="G1" s="3"/>
    </row>
    <row r="2" spans="2:14" x14ac:dyDescent="0.25">
      <c r="B2" s="125" t="s">
        <v>420</v>
      </c>
      <c r="C2" s="126"/>
      <c r="D2" s="126"/>
      <c r="E2" s="126"/>
      <c r="F2" s="126"/>
      <c r="G2" s="126"/>
      <c r="H2" s="126"/>
      <c r="I2" s="126"/>
      <c r="J2" s="126"/>
      <c r="K2" s="126"/>
      <c r="L2" s="126"/>
      <c r="M2" s="126"/>
      <c r="N2" s="126"/>
    </row>
    <row r="3" spans="2:14" x14ac:dyDescent="0.25">
      <c r="B3" s="126" t="s">
        <v>0</v>
      </c>
      <c r="C3" s="126"/>
      <c r="D3" s="126"/>
      <c r="E3" s="126"/>
      <c r="F3" s="126"/>
      <c r="G3" s="126"/>
      <c r="H3" s="126"/>
      <c r="I3" s="126"/>
      <c r="J3" s="126"/>
      <c r="K3" s="126"/>
      <c r="L3" s="126"/>
      <c r="M3" s="126"/>
      <c r="N3" s="126"/>
    </row>
    <row r="4" spans="2:14" x14ac:dyDescent="0.25">
      <c r="B4" s="127" t="s">
        <v>383</v>
      </c>
      <c r="C4" s="128"/>
      <c r="D4" s="128"/>
      <c r="E4" s="128"/>
      <c r="F4" s="128"/>
      <c r="G4" s="128"/>
      <c r="H4" s="128"/>
      <c r="I4" s="128"/>
      <c r="J4" s="128"/>
      <c r="K4" s="128"/>
      <c r="L4" s="128"/>
      <c r="M4" s="128"/>
      <c r="N4" s="128"/>
    </row>
    <row r="5" spans="2:14" ht="45" x14ac:dyDescent="0.25">
      <c r="B5" s="33" t="s">
        <v>1</v>
      </c>
      <c r="C5" s="33" t="s">
        <v>2</v>
      </c>
      <c r="D5" s="34" t="s">
        <v>3</v>
      </c>
      <c r="E5" s="34" t="s">
        <v>71</v>
      </c>
      <c r="F5" s="34" t="s">
        <v>4</v>
      </c>
      <c r="G5" s="34" t="s">
        <v>5</v>
      </c>
      <c r="H5" s="33" t="s">
        <v>6</v>
      </c>
      <c r="I5" s="35" t="s">
        <v>7</v>
      </c>
      <c r="J5" s="36" t="s">
        <v>8</v>
      </c>
      <c r="K5" s="35" t="s">
        <v>9</v>
      </c>
      <c r="L5" s="35" t="s">
        <v>10</v>
      </c>
      <c r="M5" s="35" t="s">
        <v>11</v>
      </c>
      <c r="N5" s="35" t="s">
        <v>12</v>
      </c>
    </row>
    <row r="6" spans="2:14" x14ac:dyDescent="0.25">
      <c r="B6" s="13">
        <v>1</v>
      </c>
      <c r="C6" s="71" t="s">
        <v>421</v>
      </c>
      <c r="D6" s="74" t="s">
        <v>415</v>
      </c>
      <c r="E6" s="75">
        <v>12154</v>
      </c>
      <c r="F6" s="39" t="s">
        <v>213</v>
      </c>
      <c r="G6" s="43" t="s">
        <v>443</v>
      </c>
      <c r="H6" s="13" t="s">
        <v>14</v>
      </c>
      <c r="I6" s="41"/>
      <c r="J6" s="41"/>
      <c r="K6" s="13" t="s">
        <v>422</v>
      </c>
      <c r="L6" s="11" t="s">
        <v>226</v>
      </c>
      <c r="M6" s="46">
        <v>44615</v>
      </c>
      <c r="N6" s="16" t="s">
        <v>16</v>
      </c>
    </row>
    <row r="7" spans="2:14" x14ac:dyDescent="0.25">
      <c r="B7" s="13">
        <v>2</v>
      </c>
      <c r="C7" s="71" t="s">
        <v>423</v>
      </c>
      <c r="D7" s="74" t="s">
        <v>415</v>
      </c>
      <c r="E7" s="47" t="s">
        <v>424</v>
      </c>
      <c r="F7" s="39" t="s">
        <v>213</v>
      </c>
      <c r="G7" s="43" t="s">
        <v>443</v>
      </c>
      <c r="H7" s="13" t="s">
        <v>14</v>
      </c>
      <c r="I7" s="41"/>
      <c r="J7" s="41"/>
      <c r="K7" s="13" t="s">
        <v>422</v>
      </c>
      <c r="L7" s="11" t="s">
        <v>226</v>
      </c>
      <c r="M7" s="46">
        <v>44615</v>
      </c>
      <c r="N7" s="16" t="s">
        <v>19</v>
      </c>
    </row>
    <row r="8" spans="2:14" x14ac:dyDescent="0.25">
      <c r="B8" s="13">
        <v>3</v>
      </c>
      <c r="C8" s="71" t="s">
        <v>425</v>
      </c>
      <c r="D8" s="74" t="s">
        <v>415</v>
      </c>
      <c r="E8" s="47" t="s">
        <v>426</v>
      </c>
      <c r="F8" s="39" t="s">
        <v>17</v>
      </c>
      <c r="G8" s="43" t="s">
        <v>546</v>
      </c>
      <c r="H8" s="13" t="s">
        <v>14</v>
      </c>
      <c r="I8" s="41"/>
      <c r="J8" s="41"/>
      <c r="K8" s="13"/>
      <c r="L8" s="11" t="s">
        <v>427</v>
      </c>
      <c r="M8" s="46">
        <v>44615</v>
      </c>
      <c r="N8" s="42" t="s">
        <v>20</v>
      </c>
    </row>
    <row r="9" spans="2:14" x14ac:dyDescent="0.25">
      <c r="B9" s="13">
        <v>4</v>
      </c>
      <c r="C9" s="71" t="s">
        <v>428</v>
      </c>
      <c r="D9" s="74" t="s">
        <v>415</v>
      </c>
      <c r="E9" s="47" t="s">
        <v>429</v>
      </c>
      <c r="F9" s="39" t="s">
        <v>213</v>
      </c>
      <c r="G9" s="43" t="s">
        <v>443</v>
      </c>
      <c r="H9" s="13" t="s">
        <v>14</v>
      </c>
      <c r="I9" s="41"/>
      <c r="J9" s="41"/>
      <c r="K9" s="13" t="s">
        <v>422</v>
      </c>
      <c r="L9" s="11" t="s">
        <v>226</v>
      </c>
      <c r="M9" s="46">
        <v>44615</v>
      </c>
      <c r="N9" s="16" t="s">
        <v>21</v>
      </c>
    </row>
    <row r="10" spans="2:14" x14ac:dyDescent="0.25">
      <c r="B10" s="13">
        <v>5</v>
      </c>
      <c r="C10" s="71" t="s">
        <v>430</v>
      </c>
      <c r="D10" s="74" t="s">
        <v>415</v>
      </c>
      <c r="E10" s="47" t="s">
        <v>431</v>
      </c>
      <c r="F10" s="39" t="s">
        <v>213</v>
      </c>
      <c r="G10" s="43" t="s">
        <v>443</v>
      </c>
      <c r="H10" s="13" t="s">
        <v>14</v>
      </c>
      <c r="I10" s="41"/>
      <c r="J10" s="41"/>
      <c r="K10" s="13" t="s">
        <v>422</v>
      </c>
      <c r="L10" s="11" t="s">
        <v>226</v>
      </c>
      <c r="M10" s="46">
        <v>44615</v>
      </c>
      <c r="N10" s="16" t="s">
        <v>23</v>
      </c>
    </row>
    <row r="11" spans="2:14" x14ac:dyDescent="0.25">
      <c r="B11" s="13">
        <v>6</v>
      </c>
      <c r="C11" s="71" t="s">
        <v>432</v>
      </c>
      <c r="D11" s="74" t="s">
        <v>415</v>
      </c>
      <c r="E11" s="47" t="s">
        <v>433</v>
      </c>
      <c r="F11" s="39" t="s">
        <v>213</v>
      </c>
      <c r="G11" s="43" t="s">
        <v>443</v>
      </c>
      <c r="H11" s="13" t="s">
        <v>14</v>
      </c>
      <c r="I11" s="41"/>
      <c r="J11" s="41"/>
      <c r="K11" s="13" t="s">
        <v>422</v>
      </c>
      <c r="L11" s="11" t="s">
        <v>434</v>
      </c>
      <c r="M11" s="46">
        <v>44615</v>
      </c>
      <c r="N11" s="16" t="s">
        <v>24</v>
      </c>
    </row>
    <row r="12" spans="2:14" x14ac:dyDescent="0.25">
      <c r="B12" s="13">
        <v>7</v>
      </c>
      <c r="C12" s="71" t="s">
        <v>435</v>
      </c>
      <c r="D12" s="74" t="s">
        <v>415</v>
      </c>
      <c r="E12" s="75">
        <v>12155</v>
      </c>
      <c r="F12" s="39" t="s">
        <v>213</v>
      </c>
      <c r="G12" s="43" t="s">
        <v>443</v>
      </c>
      <c r="H12" s="13" t="s">
        <v>14</v>
      </c>
      <c r="I12" s="41"/>
      <c r="J12" s="41"/>
      <c r="K12" s="13" t="s">
        <v>422</v>
      </c>
      <c r="L12" s="11" t="s">
        <v>436</v>
      </c>
      <c r="M12" s="46">
        <v>44615</v>
      </c>
      <c r="N12" s="16" t="s">
        <v>25</v>
      </c>
    </row>
    <row r="13" spans="2:14" x14ac:dyDescent="0.25">
      <c r="B13" s="13">
        <v>8</v>
      </c>
      <c r="C13" s="71" t="s">
        <v>437</v>
      </c>
      <c r="D13" s="74" t="s">
        <v>415</v>
      </c>
      <c r="E13" s="75">
        <v>12156</v>
      </c>
      <c r="F13" s="39" t="s">
        <v>213</v>
      </c>
      <c r="G13" s="43" t="s">
        <v>443</v>
      </c>
      <c r="H13" s="13" t="s">
        <v>14</v>
      </c>
      <c r="I13" s="41"/>
      <c r="J13" s="41"/>
      <c r="K13" s="13" t="s">
        <v>422</v>
      </c>
      <c r="L13" s="11" t="s">
        <v>438</v>
      </c>
      <c r="M13" s="46">
        <v>44615</v>
      </c>
      <c r="N13" s="16" t="s">
        <v>26</v>
      </c>
    </row>
    <row r="14" spans="2:14" x14ac:dyDescent="0.25">
      <c r="B14" s="13">
        <v>9</v>
      </c>
      <c r="C14" s="71" t="s">
        <v>439</v>
      </c>
      <c r="D14" s="74" t="s">
        <v>415</v>
      </c>
      <c r="E14" s="75">
        <v>12157</v>
      </c>
      <c r="F14" s="39" t="s">
        <v>213</v>
      </c>
      <c r="G14" s="43" t="s">
        <v>443</v>
      </c>
      <c r="H14" s="13" t="s">
        <v>14</v>
      </c>
      <c r="I14" s="41"/>
      <c r="J14" s="41"/>
      <c r="K14" s="13" t="s">
        <v>422</v>
      </c>
      <c r="L14" s="11" t="s">
        <v>299</v>
      </c>
      <c r="M14" s="46">
        <v>44616</v>
      </c>
      <c r="N14" s="16" t="s">
        <v>16</v>
      </c>
    </row>
    <row r="15" spans="2:14" x14ac:dyDescent="0.25">
      <c r="B15" s="13">
        <v>10</v>
      </c>
      <c r="C15" s="71" t="s">
        <v>440</v>
      </c>
      <c r="D15" s="76" t="s">
        <v>441</v>
      </c>
      <c r="E15" s="47" t="s">
        <v>381</v>
      </c>
      <c r="F15" s="39" t="s">
        <v>213</v>
      </c>
      <c r="G15" s="43" t="s">
        <v>443</v>
      </c>
      <c r="H15" s="13" t="s">
        <v>14</v>
      </c>
      <c r="I15" s="41"/>
      <c r="J15" s="41"/>
      <c r="K15" s="13" t="s">
        <v>422</v>
      </c>
      <c r="L15" s="11" t="s">
        <v>438</v>
      </c>
      <c r="M15" s="46">
        <v>44616</v>
      </c>
      <c r="N15" s="16" t="s">
        <v>19</v>
      </c>
    </row>
    <row r="16" spans="2:14" x14ac:dyDescent="0.25">
      <c r="B16" s="13">
        <v>11</v>
      </c>
      <c r="C16" s="71" t="s">
        <v>442</v>
      </c>
      <c r="D16" s="74" t="s">
        <v>415</v>
      </c>
      <c r="E16" s="75">
        <v>12158</v>
      </c>
      <c r="F16" s="39" t="s">
        <v>213</v>
      </c>
      <c r="G16" s="43" t="s">
        <v>443</v>
      </c>
      <c r="H16" s="13" t="s">
        <v>14</v>
      </c>
      <c r="I16" s="41"/>
      <c r="J16" s="41"/>
      <c r="K16" s="13" t="s">
        <v>422</v>
      </c>
      <c r="L16" s="11" t="s">
        <v>438</v>
      </c>
      <c r="M16" s="46">
        <v>44616</v>
      </c>
      <c r="N16" s="42" t="s">
        <v>20</v>
      </c>
    </row>
    <row r="17" spans="2:14" x14ac:dyDescent="0.25">
      <c r="B17" s="13">
        <v>12</v>
      </c>
      <c r="C17" s="71" t="s">
        <v>444</v>
      </c>
      <c r="D17" s="74" t="s">
        <v>415</v>
      </c>
      <c r="E17" s="47" t="s">
        <v>350</v>
      </c>
      <c r="F17" s="39" t="s">
        <v>213</v>
      </c>
      <c r="G17" s="43" t="s">
        <v>443</v>
      </c>
      <c r="H17" s="13" t="s">
        <v>14</v>
      </c>
      <c r="I17" s="41"/>
      <c r="J17" s="41"/>
      <c r="K17" s="13" t="s">
        <v>422</v>
      </c>
      <c r="L17" s="11" t="s">
        <v>438</v>
      </c>
      <c r="M17" s="46">
        <v>44616</v>
      </c>
      <c r="N17" s="16" t="s">
        <v>21</v>
      </c>
    </row>
    <row r="18" spans="2:14" x14ac:dyDescent="0.25">
      <c r="B18" s="13">
        <v>13</v>
      </c>
      <c r="C18" s="71" t="s">
        <v>445</v>
      </c>
      <c r="D18" s="74" t="s">
        <v>415</v>
      </c>
      <c r="E18" s="75">
        <v>12159</v>
      </c>
      <c r="F18" s="39" t="s">
        <v>213</v>
      </c>
      <c r="G18" s="43" t="s">
        <v>443</v>
      </c>
      <c r="H18" s="13" t="s">
        <v>14</v>
      </c>
      <c r="I18" s="41"/>
      <c r="J18" s="41"/>
      <c r="K18" s="13" t="s">
        <v>422</v>
      </c>
      <c r="L18" s="11" t="s">
        <v>438</v>
      </c>
      <c r="M18" s="46">
        <v>44616</v>
      </c>
      <c r="N18" s="16" t="s">
        <v>23</v>
      </c>
    </row>
    <row r="19" spans="2:14" x14ac:dyDescent="0.25">
      <c r="B19" s="13">
        <v>14</v>
      </c>
      <c r="C19" s="71" t="s">
        <v>446</v>
      </c>
      <c r="D19" s="74" t="s">
        <v>415</v>
      </c>
      <c r="E19" s="75">
        <v>12160</v>
      </c>
      <c r="F19" s="39" t="s">
        <v>213</v>
      </c>
      <c r="G19" s="43" t="s">
        <v>443</v>
      </c>
      <c r="H19" s="13" t="s">
        <v>14</v>
      </c>
      <c r="I19" s="41"/>
      <c r="J19" s="41"/>
      <c r="K19" s="13" t="s">
        <v>422</v>
      </c>
      <c r="L19" s="11" t="s">
        <v>438</v>
      </c>
      <c r="M19" s="46">
        <v>44616</v>
      </c>
      <c r="N19" s="16" t="s">
        <v>24</v>
      </c>
    </row>
    <row r="20" spans="2:14" x14ac:dyDescent="0.25">
      <c r="B20" s="13">
        <v>15</v>
      </c>
      <c r="C20" s="71" t="s">
        <v>447</v>
      </c>
      <c r="D20" s="74" t="s">
        <v>415</v>
      </c>
      <c r="E20" s="47" t="s">
        <v>448</v>
      </c>
      <c r="F20" s="39" t="s">
        <v>213</v>
      </c>
      <c r="G20" s="43" t="s">
        <v>443</v>
      </c>
      <c r="H20" s="13" t="s">
        <v>14</v>
      </c>
      <c r="I20" s="41"/>
      <c r="J20" s="41"/>
      <c r="K20" s="13" t="s">
        <v>422</v>
      </c>
      <c r="L20" s="11" t="s">
        <v>438</v>
      </c>
      <c r="M20" s="46">
        <v>44617</v>
      </c>
      <c r="N20" s="16" t="s">
        <v>575</v>
      </c>
    </row>
    <row r="21" spans="2:14" x14ac:dyDescent="0.25">
      <c r="B21" s="13">
        <v>16</v>
      </c>
      <c r="C21" s="71" t="s">
        <v>449</v>
      </c>
      <c r="D21" s="76"/>
      <c r="E21" s="71" t="s">
        <v>381</v>
      </c>
      <c r="F21" s="39" t="s">
        <v>213</v>
      </c>
      <c r="G21" s="43" t="s">
        <v>443</v>
      </c>
      <c r="H21" s="13" t="s">
        <v>14</v>
      </c>
      <c r="I21" s="41"/>
      <c r="J21" s="41"/>
      <c r="K21" s="13" t="s">
        <v>422</v>
      </c>
      <c r="L21" s="11" t="s">
        <v>438</v>
      </c>
      <c r="M21" s="46">
        <v>44617</v>
      </c>
      <c r="N21" s="16" t="s">
        <v>576</v>
      </c>
    </row>
    <row r="22" spans="2:14" x14ac:dyDescent="0.25">
      <c r="B22" s="13">
        <v>17</v>
      </c>
      <c r="C22" s="71" t="s">
        <v>450</v>
      </c>
      <c r="D22" s="76" t="s">
        <v>451</v>
      </c>
      <c r="E22" s="71" t="s">
        <v>381</v>
      </c>
      <c r="F22" s="39" t="s">
        <v>213</v>
      </c>
      <c r="G22" s="43"/>
      <c r="H22" s="13" t="s">
        <v>14</v>
      </c>
      <c r="I22" s="41"/>
      <c r="J22" s="41"/>
      <c r="K22" s="13" t="s">
        <v>422</v>
      </c>
      <c r="L22" s="11" t="s">
        <v>438</v>
      </c>
      <c r="M22" s="46">
        <v>44617</v>
      </c>
      <c r="N22" s="16" t="s">
        <v>577</v>
      </c>
    </row>
    <row r="23" spans="2:14" x14ac:dyDescent="0.25">
      <c r="B23" s="14"/>
      <c r="C23" s="14"/>
      <c r="D23" s="14"/>
      <c r="E23" s="14"/>
      <c r="F23" s="14"/>
      <c r="G23" s="14"/>
      <c r="H23" s="14"/>
      <c r="I23" s="14"/>
      <c r="J23" s="14"/>
      <c r="K23" s="14"/>
    </row>
    <row r="24" spans="2:14" x14ac:dyDescent="0.25">
      <c r="B24" s="14"/>
      <c r="C24" s="14"/>
      <c r="D24" s="14"/>
      <c r="E24" s="14"/>
      <c r="F24" s="14"/>
      <c r="G24" s="14"/>
      <c r="H24" s="14"/>
      <c r="I24" s="14"/>
      <c r="J24" s="14"/>
      <c r="K24" s="14"/>
    </row>
  </sheetData>
  <mergeCells count="3">
    <mergeCell ref="B2:N2"/>
    <mergeCell ref="B3:N3"/>
    <mergeCell ref="B4:N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Normal="100" workbookViewId="0">
      <selection activeCell="J5" sqref="J5"/>
    </sheetView>
  </sheetViews>
  <sheetFormatPr defaultColWidth="12.7109375" defaultRowHeight="15" x14ac:dyDescent="0.25"/>
  <cols>
    <col min="1" max="1" width="7.85546875" style="9" bestFit="1" customWidth="1"/>
    <col min="2" max="2" width="9.5703125" style="9" bestFit="1" customWidth="1"/>
    <col min="3" max="3" width="33.28515625" style="9" bestFit="1" customWidth="1"/>
    <col min="4" max="4" width="21.140625" style="9" hidden="1" customWidth="1"/>
    <col min="5" max="5" width="11.85546875" style="9" hidden="1" customWidth="1"/>
    <col min="6" max="6" width="24.5703125" style="9" bestFit="1" customWidth="1"/>
    <col min="7" max="7" width="109.7109375" style="9" hidden="1" customWidth="1"/>
    <col min="8" max="8" width="15" style="9" hidden="1" customWidth="1"/>
    <col min="9" max="9" width="11.85546875" style="9" bestFit="1" customWidth="1"/>
    <col min="10" max="10" width="29" style="9" bestFit="1" customWidth="1"/>
    <col min="11" max="11" width="110.5703125" style="9" hidden="1" customWidth="1"/>
    <col min="12" max="12" width="32.85546875" style="9" hidden="1" customWidth="1"/>
    <col min="13" max="13" width="14" style="9" bestFit="1" customWidth="1"/>
    <col min="14" max="14" width="25.140625" style="9" bestFit="1" customWidth="1"/>
    <col min="15" max="16384" width="12.7109375" style="9"/>
  </cols>
  <sheetData>
    <row r="2" spans="2:14" x14ac:dyDescent="0.25">
      <c r="B2" s="125" t="s">
        <v>452</v>
      </c>
      <c r="C2" s="126"/>
      <c r="D2" s="126"/>
      <c r="E2" s="126"/>
      <c r="F2" s="126"/>
      <c r="G2" s="126"/>
      <c r="H2" s="126"/>
      <c r="I2" s="126"/>
      <c r="J2" s="126"/>
      <c r="K2" s="126"/>
      <c r="L2" s="126"/>
      <c r="M2" s="126"/>
      <c r="N2" s="126"/>
    </row>
    <row r="3" spans="2:14" x14ac:dyDescent="0.25">
      <c r="B3" s="125" t="s">
        <v>0</v>
      </c>
      <c r="C3" s="126"/>
      <c r="D3" s="126"/>
      <c r="E3" s="126"/>
      <c r="F3" s="126"/>
      <c r="G3" s="126"/>
      <c r="H3" s="126"/>
      <c r="I3" s="126"/>
      <c r="J3" s="126"/>
      <c r="K3" s="126"/>
      <c r="L3" s="126"/>
      <c r="M3" s="126"/>
      <c r="N3" s="126"/>
    </row>
    <row r="4" spans="2:14" x14ac:dyDescent="0.25">
      <c r="B4" s="127" t="s">
        <v>453</v>
      </c>
      <c r="C4" s="128"/>
      <c r="D4" s="128"/>
      <c r="E4" s="128"/>
      <c r="F4" s="128"/>
      <c r="G4" s="128"/>
      <c r="H4" s="128"/>
      <c r="I4" s="128"/>
      <c r="J4" s="128"/>
      <c r="K4" s="128"/>
      <c r="L4" s="128"/>
      <c r="M4" s="128"/>
      <c r="N4" s="128"/>
    </row>
    <row r="5" spans="2:14" s="24" customFormat="1" ht="45" x14ac:dyDescent="0.25">
      <c r="B5" s="34" t="s">
        <v>1</v>
      </c>
      <c r="C5" s="34" t="s">
        <v>2</v>
      </c>
      <c r="D5" s="34" t="s">
        <v>3</v>
      </c>
      <c r="E5" s="34" t="s">
        <v>71</v>
      </c>
      <c r="F5" s="34" t="s">
        <v>211</v>
      </c>
      <c r="G5" s="34" t="s">
        <v>5</v>
      </c>
      <c r="H5" s="34" t="s">
        <v>6</v>
      </c>
      <c r="I5" s="34" t="s">
        <v>7</v>
      </c>
      <c r="J5" s="36" t="s">
        <v>8</v>
      </c>
      <c r="K5" s="36" t="s">
        <v>9</v>
      </c>
      <c r="L5" s="36" t="s">
        <v>10</v>
      </c>
      <c r="M5" s="36" t="s">
        <v>11</v>
      </c>
      <c r="N5" s="36" t="s">
        <v>12</v>
      </c>
    </row>
    <row r="6" spans="2:14" x14ac:dyDescent="0.25">
      <c r="B6" s="13">
        <v>1</v>
      </c>
      <c r="C6" s="71" t="s">
        <v>454</v>
      </c>
      <c r="D6" s="71" t="s">
        <v>455</v>
      </c>
      <c r="E6" s="71" t="s">
        <v>456</v>
      </c>
      <c r="F6" s="39" t="s">
        <v>13</v>
      </c>
      <c r="G6" s="43" t="s">
        <v>545</v>
      </c>
      <c r="H6" s="72" t="s">
        <v>14</v>
      </c>
      <c r="I6" s="41"/>
      <c r="J6" s="41" t="s">
        <v>212</v>
      </c>
      <c r="K6" s="43"/>
      <c r="L6" s="11" t="s">
        <v>22</v>
      </c>
      <c r="M6" s="46">
        <v>44614</v>
      </c>
      <c r="N6" s="16" t="s">
        <v>16</v>
      </c>
    </row>
    <row r="7" spans="2:14" x14ac:dyDescent="0.25">
      <c r="B7" s="13">
        <v>2</v>
      </c>
      <c r="C7" s="71" t="s">
        <v>118</v>
      </c>
      <c r="D7" s="71" t="s">
        <v>130</v>
      </c>
      <c r="E7" s="71" t="s">
        <v>457</v>
      </c>
      <c r="F7" s="39" t="s">
        <v>17</v>
      </c>
      <c r="G7" s="43" t="s">
        <v>546</v>
      </c>
      <c r="H7" s="72" t="s">
        <v>14</v>
      </c>
      <c r="I7" s="41"/>
      <c r="J7" s="41" t="s">
        <v>212</v>
      </c>
      <c r="K7" s="43" t="s">
        <v>220</v>
      </c>
      <c r="L7" s="11" t="s">
        <v>15</v>
      </c>
      <c r="M7" s="46">
        <v>44614</v>
      </c>
      <c r="N7" s="16" t="s">
        <v>19</v>
      </c>
    </row>
    <row r="8" spans="2:14" x14ac:dyDescent="0.25">
      <c r="B8" s="13">
        <v>3</v>
      </c>
      <c r="C8" s="71" t="s">
        <v>458</v>
      </c>
      <c r="D8" s="73" t="s">
        <v>459</v>
      </c>
      <c r="E8" s="71">
        <v>12034</v>
      </c>
      <c r="F8" s="39" t="s">
        <v>13</v>
      </c>
      <c r="G8" s="43"/>
      <c r="H8" s="72"/>
      <c r="I8" s="41"/>
      <c r="J8" s="41"/>
      <c r="K8" s="43"/>
      <c r="L8" s="11" t="s">
        <v>119</v>
      </c>
      <c r="M8" s="46">
        <v>44614</v>
      </c>
      <c r="N8" s="42" t="s">
        <v>20</v>
      </c>
    </row>
    <row r="9" spans="2:14" x14ac:dyDescent="0.25">
      <c r="B9" s="13">
        <v>4</v>
      </c>
      <c r="C9" s="71" t="s">
        <v>460</v>
      </c>
      <c r="D9" s="73" t="s">
        <v>459</v>
      </c>
      <c r="E9" s="73" t="s">
        <v>461</v>
      </c>
      <c r="F9" s="39" t="s">
        <v>27</v>
      </c>
      <c r="G9" s="43" t="s">
        <v>547</v>
      </c>
      <c r="H9" s="72" t="s">
        <v>14</v>
      </c>
      <c r="I9" s="41"/>
      <c r="J9" s="41" t="s">
        <v>212</v>
      </c>
      <c r="K9" s="43" t="s">
        <v>462</v>
      </c>
      <c r="L9" s="11" t="s">
        <v>119</v>
      </c>
      <c r="M9" s="46">
        <v>44614</v>
      </c>
      <c r="N9" s="16" t="s">
        <v>21</v>
      </c>
    </row>
    <row r="10" spans="2:14" x14ac:dyDescent="0.25">
      <c r="B10" s="13">
        <v>5</v>
      </c>
      <c r="C10" s="71" t="s">
        <v>463</v>
      </c>
      <c r="D10" s="73" t="s">
        <v>459</v>
      </c>
      <c r="E10" s="73" t="s">
        <v>464</v>
      </c>
      <c r="F10" s="39" t="s">
        <v>28</v>
      </c>
      <c r="G10" s="43" t="s">
        <v>548</v>
      </c>
      <c r="H10" s="72" t="s">
        <v>14</v>
      </c>
      <c r="I10" s="41"/>
      <c r="J10" s="41" t="s">
        <v>212</v>
      </c>
      <c r="K10" s="43" t="s">
        <v>465</v>
      </c>
      <c r="L10" s="11" t="s">
        <v>120</v>
      </c>
      <c r="M10" s="46">
        <v>44614</v>
      </c>
      <c r="N10" s="16" t="s">
        <v>23</v>
      </c>
    </row>
    <row r="11" spans="2:14" x14ac:dyDescent="0.25">
      <c r="B11" s="13">
        <v>6</v>
      </c>
      <c r="C11" s="71" t="s">
        <v>466</v>
      </c>
      <c r="D11" s="71" t="s">
        <v>467</v>
      </c>
      <c r="E11" s="73" t="s">
        <v>468</v>
      </c>
      <c r="F11" s="39" t="s">
        <v>133</v>
      </c>
      <c r="G11" s="43" t="s">
        <v>549</v>
      </c>
      <c r="H11" s="72" t="s">
        <v>14</v>
      </c>
      <c r="I11" s="41"/>
      <c r="J11" s="41" t="s">
        <v>212</v>
      </c>
      <c r="K11" s="43"/>
      <c r="L11" s="15" t="s">
        <v>134</v>
      </c>
      <c r="M11" s="46">
        <v>44614</v>
      </c>
      <c r="N11" s="16" t="s">
        <v>24</v>
      </c>
    </row>
    <row r="12" spans="2:14" x14ac:dyDescent="0.25">
      <c r="B12" s="13">
        <v>7</v>
      </c>
      <c r="C12" s="71" t="s">
        <v>135</v>
      </c>
      <c r="D12" s="71" t="s">
        <v>469</v>
      </c>
      <c r="E12" s="71" t="s">
        <v>470</v>
      </c>
      <c r="F12" s="39" t="s">
        <v>17</v>
      </c>
      <c r="G12" s="43"/>
      <c r="H12" s="72"/>
      <c r="I12" s="41"/>
      <c r="J12" s="41"/>
      <c r="K12" s="43"/>
      <c r="L12" s="11" t="s">
        <v>136</v>
      </c>
      <c r="M12" s="46">
        <v>44614</v>
      </c>
      <c r="N12" s="16" t="s">
        <v>25</v>
      </c>
    </row>
    <row r="13" spans="2:14" x14ac:dyDescent="0.25">
      <c r="B13" s="13">
        <v>8</v>
      </c>
      <c r="C13" s="71" t="s">
        <v>137</v>
      </c>
      <c r="D13" s="71" t="s">
        <v>471</v>
      </c>
      <c r="E13" s="71" t="s">
        <v>472</v>
      </c>
      <c r="F13" s="39" t="s">
        <v>105</v>
      </c>
      <c r="G13" s="43" t="s">
        <v>550</v>
      </c>
      <c r="H13" s="72" t="s">
        <v>14</v>
      </c>
      <c r="I13" s="41"/>
      <c r="J13" s="41" t="s">
        <v>212</v>
      </c>
      <c r="K13" s="43"/>
      <c r="L13" s="11" t="s">
        <v>138</v>
      </c>
      <c r="M13" s="46">
        <v>44614</v>
      </c>
      <c r="N13" s="16" t="s">
        <v>26</v>
      </c>
    </row>
    <row r="14" spans="2:14" x14ac:dyDescent="0.25">
      <c r="B14" s="13">
        <v>9</v>
      </c>
      <c r="C14" s="71" t="s">
        <v>473</v>
      </c>
      <c r="D14" s="71" t="s">
        <v>140</v>
      </c>
      <c r="E14" s="71" t="s">
        <v>474</v>
      </c>
      <c r="F14" s="39" t="s">
        <v>105</v>
      </c>
      <c r="G14" s="43" t="s">
        <v>550</v>
      </c>
      <c r="H14" s="72" t="s">
        <v>14</v>
      </c>
      <c r="I14" s="41"/>
      <c r="J14" s="41"/>
      <c r="K14" s="43"/>
      <c r="L14" s="15" t="s">
        <v>141</v>
      </c>
      <c r="M14" s="46">
        <v>44614</v>
      </c>
      <c r="N14" s="16" t="s">
        <v>200</v>
      </c>
    </row>
  </sheetData>
  <mergeCells count="3">
    <mergeCell ref="B2:N2"/>
    <mergeCell ref="B3:N3"/>
    <mergeCell ref="B4:N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FA2B-E743-4289-B1FA-4C6A8A9F040D}">
  <dimension ref="A1:M21"/>
  <sheetViews>
    <sheetView zoomScaleNormal="100" workbookViewId="0">
      <selection activeCell="J5" sqref="J5"/>
    </sheetView>
  </sheetViews>
  <sheetFormatPr defaultColWidth="8.7109375" defaultRowHeight="15" x14ac:dyDescent="0.25"/>
  <cols>
    <col min="1" max="1" width="11.5703125" style="49" bestFit="1" customWidth="1"/>
    <col min="2" max="2" width="43.28515625" style="49" customWidth="1"/>
    <col min="3" max="3" width="39.5703125" style="49" hidden="1" customWidth="1"/>
    <col min="4" max="4" width="21.42578125" style="49" hidden="1" customWidth="1"/>
    <col min="5" max="5" width="21.42578125" style="49" customWidth="1"/>
    <col min="6" max="6" width="31.42578125" style="49" hidden="1" customWidth="1"/>
    <col min="7" max="7" width="22" style="49" hidden="1" customWidth="1"/>
    <col min="8" max="9" width="22" style="49" customWidth="1"/>
    <col min="10" max="10" width="22" style="49" hidden="1" customWidth="1"/>
    <col min="11" max="11" width="28.42578125" style="49" hidden="1" customWidth="1"/>
    <col min="12" max="12" width="9.5703125" style="49" bestFit="1" customWidth="1"/>
    <col min="13" max="13" width="15.42578125" style="49" customWidth="1"/>
    <col min="14" max="16384" width="8.7109375" style="49"/>
  </cols>
  <sheetData>
    <row r="1" spans="1:13" x14ac:dyDescent="0.25">
      <c r="A1" s="129" t="s">
        <v>475</v>
      </c>
      <c r="B1" s="130"/>
      <c r="C1" s="130"/>
      <c r="D1" s="130"/>
      <c r="E1" s="130"/>
      <c r="F1" s="130"/>
      <c r="G1" s="130"/>
      <c r="H1" s="130"/>
      <c r="I1" s="130"/>
      <c r="J1" s="130"/>
      <c r="K1" s="130"/>
      <c r="L1" s="130"/>
      <c r="M1" s="130"/>
    </row>
    <row r="2" spans="1:13" x14ac:dyDescent="0.25">
      <c r="A2" s="129" t="s">
        <v>476</v>
      </c>
      <c r="B2" s="130"/>
      <c r="C2" s="130"/>
      <c r="D2" s="130"/>
      <c r="E2" s="130"/>
      <c r="F2" s="130"/>
      <c r="G2" s="130"/>
      <c r="H2" s="130"/>
      <c r="I2" s="130"/>
      <c r="J2" s="130"/>
      <c r="K2" s="130"/>
      <c r="L2" s="130"/>
      <c r="M2" s="130"/>
    </row>
    <row r="3" spans="1:13" x14ac:dyDescent="0.25">
      <c r="A3" s="131" t="s">
        <v>453</v>
      </c>
      <c r="B3" s="132"/>
      <c r="C3" s="132"/>
      <c r="D3" s="132"/>
      <c r="E3" s="132"/>
      <c r="F3" s="132"/>
      <c r="G3" s="132"/>
      <c r="H3" s="132"/>
      <c r="I3" s="132"/>
      <c r="J3" s="132"/>
      <c r="K3" s="132"/>
      <c r="L3" s="132"/>
      <c r="M3" s="132"/>
    </row>
    <row r="4" spans="1:13" ht="30" x14ac:dyDescent="0.25">
      <c r="A4" s="50" t="s">
        <v>1</v>
      </c>
      <c r="B4" s="50" t="s">
        <v>2</v>
      </c>
      <c r="C4" s="50" t="s">
        <v>3</v>
      </c>
      <c r="D4" s="50" t="s">
        <v>71</v>
      </c>
      <c r="E4" s="50" t="s">
        <v>228</v>
      </c>
      <c r="F4" s="50" t="s">
        <v>5</v>
      </c>
      <c r="G4" s="50" t="s">
        <v>6</v>
      </c>
      <c r="H4" s="50" t="s">
        <v>7</v>
      </c>
      <c r="I4" s="51" t="s">
        <v>8</v>
      </c>
      <c r="J4" s="51" t="s">
        <v>9</v>
      </c>
      <c r="K4" s="51" t="s">
        <v>477</v>
      </c>
      <c r="L4" s="52" t="s">
        <v>11</v>
      </c>
      <c r="M4" s="52" t="s">
        <v>12</v>
      </c>
    </row>
    <row r="5" spans="1:13" x14ac:dyDescent="0.25">
      <c r="A5" s="53">
        <v>1</v>
      </c>
      <c r="B5" s="54" t="s">
        <v>478</v>
      </c>
      <c r="C5" s="55" t="s">
        <v>479</v>
      </c>
      <c r="D5" s="55">
        <v>12491</v>
      </c>
      <c r="E5" s="56" t="s">
        <v>297</v>
      </c>
      <c r="F5" s="57" t="s">
        <v>305</v>
      </c>
      <c r="G5" s="56">
        <v>352</v>
      </c>
      <c r="H5" s="58"/>
      <c r="I5" s="58"/>
      <c r="J5" s="56"/>
      <c r="K5" s="59"/>
      <c r="L5" s="60">
        <v>44614</v>
      </c>
      <c r="M5" s="61" t="s">
        <v>16</v>
      </c>
    </row>
    <row r="6" spans="1:13" x14ac:dyDescent="0.25">
      <c r="A6" s="62">
        <f>A5+1</f>
        <v>2</v>
      </c>
      <c r="B6" s="55" t="s">
        <v>317</v>
      </c>
      <c r="C6" s="55" t="s">
        <v>140</v>
      </c>
      <c r="D6" s="55">
        <v>12494</v>
      </c>
      <c r="E6" s="56" t="s">
        <v>320</v>
      </c>
      <c r="F6" s="57" t="s">
        <v>321</v>
      </c>
      <c r="G6" s="56">
        <v>352</v>
      </c>
      <c r="H6" s="58"/>
      <c r="I6" s="58"/>
      <c r="J6" s="56"/>
      <c r="K6" s="59" t="s">
        <v>141</v>
      </c>
      <c r="L6" s="60">
        <v>44614</v>
      </c>
      <c r="M6" s="61" t="s">
        <v>19</v>
      </c>
    </row>
    <row r="7" spans="1:13" x14ac:dyDescent="0.25">
      <c r="A7" s="62">
        <f t="shared" ref="A7:A21" si="0">A6+1</f>
        <v>3</v>
      </c>
      <c r="B7" s="55" t="s">
        <v>480</v>
      </c>
      <c r="C7" s="55" t="s">
        <v>481</v>
      </c>
      <c r="D7" s="55">
        <v>12492</v>
      </c>
      <c r="E7" s="56" t="s">
        <v>381</v>
      </c>
      <c r="F7" s="57" t="s">
        <v>482</v>
      </c>
      <c r="G7" s="56">
        <v>140</v>
      </c>
      <c r="H7" s="58"/>
      <c r="I7" s="58"/>
      <c r="J7" s="56"/>
      <c r="K7" s="59"/>
      <c r="L7" s="60">
        <v>44614</v>
      </c>
      <c r="M7" s="63" t="s">
        <v>20</v>
      </c>
    </row>
    <row r="8" spans="1:13" x14ac:dyDescent="0.25">
      <c r="A8" s="62">
        <f t="shared" si="0"/>
        <v>4</v>
      </c>
      <c r="B8" s="55" t="s">
        <v>483</v>
      </c>
      <c r="C8" s="55" t="s">
        <v>484</v>
      </c>
      <c r="D8" s="55">
        <v>12493</v>
      </c>
      <c r="E8" s="56" t="s">
        <v>297</v>
      </c>
      <c r="F8" s="57" t="s">
        <v>305</v>
      </c>
      <c r="G8" s="56">
        <v>352</v>
      </c>
      <c r="H8" s="58"/>
      <c r="I8" s="58"/>
      <c r="J8" s="56"/>
      <c r="K8" s="59"/>
      <c r="L8" s="60">
        <v>44614</v>
      </c>
      <c r="M8" s="61" t="s">
        <v>21</v>
      </c>
    </row>
    <row r="9" spans="1:13" x14ac:dyDescent="0.25">
      <c r="A9" s="62">
        <f t="shared" si="0"/>
        <v>5</v>
      </c>
      <c r="B9" s="54" t="s">
        <v>485</v>
      </c>
      <c r="C9" s="55" t="s">
        <v>486</v>
      </c>
      <c r="D9" s="55">
        <v>12488</v>
      </c>
      <c r="E9" s="56" t="s">
        <v>297</v>
      </c>
      <c r="F9" s="57" t="s">
        <v>305</v>
      </c>
      <c r="G9" s="56">
        <v>352</v>
      </c>
      <c r="H9" s="58"/>
      <c r="I9" s="58"/>
      <c r="J9" s="56"/>
      <c r="K9" s="59"/>
      <c r="L9" s="60">
        <v>44615</v>
      </c>
      <c r="M9" s="64" t="s">
        <v>572</v>
      </c>
    </row>
    <row r="10" spans="1:13" x14ac:dyDescent="0.25">
      <c r="A10" s="62">
        <f t="shared" si="0"/>
        <v>6</v>
      </c>
      <c r="B10" s="54" t="s">
        <v>487</v>
      </c>
      <c r="C10" s="55" t="s">
        <v>488</v>
      </c>
      <c r="D10" s="55">
        <v>12487</v>
      </c>
      <c r="E10" s="56" t="s">
        <v>297</v>
      </c>
      <c r="F10" s="57" t="s">
        <v>305</v>
      </c>
      <c r="G10" s="56">
        <v>150</v>
      </c>
      <c r="H10" s="58"/>
      <c r="I10" s="58"/>
      <c r="J10" s="56"/>
      <c r="K10" s="59"/>
      <c r="L10" s="60">
        <v>44615</v>
      </c>
      <c r="M10" s="61" t="s">
        <v>574</v>
      </c>
    </row>
    <row r="11" spans="1:13" x14ac:dyDescent="0.25">
      <c r="A11" s="62">
        <f t="shared" si="0"/>
        <v>7</v>
      </c>
      <c r="B11" s="54" t="s">
        <v>489</v>
      </c>
      <c r="C11" s="55" t="s">
        <v>490</v>
      </c>
      <c r="D11" s="55">
        <v>12489</v>
      </c>
      <c r="E11" s="56" t="s">
        <v>297</v>
      </c>
      <c r="F11" s="57" t="s">
        <v>305</v>
      </c>
      <c r="G11" s="56">
        <v>352</v>
      </c>
      <c r="H11" s="58"/>
      <c r="I11" s="58"/>
      <c r="J11" s="56"/>
      <c r="K11" s="59"/>
      <c r="L11" s="60">
        <v>44616</v>
      </c>
      <c r="M11" s="64" t="s">
        <v>572</v>
      </c>
    </row>
    <row r="12" spans="1:13" x14ac:dyDescent="0.25">
      <c r="A12" s="62">
        <f t="shared" si="0"/>
        <v>8</v>
      </c>
      <c r="B12" s="54" t="s">
        <v>491</v>
      </c>
      <c r="C12" s="55" t="s">
        <v>492</v>
      </c>
      <c r="D12" s="55">
        <v>12497</v>
      </c>
      <c r="E12" s="65" t="s">
        <v>493</v>
      </c>
      <c r="F12" s="57"/>
      <c r="G12" s="56">
        <v>352</v>
      </c>
      <c r="H12" s="58"/>
      <c r="I12" s="58"/>
      <c r="J12" s="56"/>
      <c r="K12" s="59"/>
      <c r="L12" s="60">
        <v>44616</v>
      </c>
      <c r="M12" s="61" t="s">
        <v>16</v>
      </c>
    </row>
    <row r="13" spans="1:13" x14ac:dyDescent="0.25">
      <c r="A13" s="62">
        <f t="shared" si="0"/>
        <v>9</v>
      </c>
      <c r="B13" s="54" t="s">
        <v>494</v>
      </c>
      <c r="C13" s="55" t="s">
        <v>492</v>
      </c>
      <c r="D13" s="55">
        <v>12498</v>
      </c>
      <c r="E13" s="65" t="s">
        <v>493</v>
      </c>
      <c r="F13" s="57"/>
      <c r="G13" s="56">
        <v>352</v>
      </c>
      <c r="H13" s="58"/>
      <c r="I13" s="58"/>
      <c r="J13" s="56"/>
      <c r="K13" s="59"/>
      <c r="L13" s="60">
        <v>44616</v>
      </c>
      <c r="M13" s="61" t="s">
        <v>19</v>
      </c>
    </row>
    <row r="14" spans="1:13" x14ac:dyDescent="0.25">
      <c r="A14" s="62">
        <f t="shared" si="0"/>
        <v>10</v>
      </c>
      <c r="B14" s="54" t="s">
        <v>495</v>
      </c>
      <c r="C14" s="55" t="s">
        <v>492</v>
      </c>
      <c r="D14" s="55">
        <v>12499</v>
      </c>
      <c r="E14" s="65" t="s">
        <v>493</v>
      </c>
      <c r="F14" s="57"/>
      <c r="G14" s="56">
        <v>352</v>
      </c>
      <c r="H14" s="58"/>
      <c r="I14" s="58"/>
      <c r="J14" s="56"/>
      <c r="K14" s="59"/>
      <c r="L14" s="60">
        <v>44616</v>
      </c>
      <c r="M14" s="63" t="s">
        <v>20</v>
      </c>
    </row>
    <row r="15" spans="1:13" x14ac:dyDescent="0.25">
      <c r="A15" s="62">
        <f t="shared" si="0"/>
        <v>11</v>
      </c>
      <c r="B15" s="54" t="s">
        <v>496</v>
      </c>
      <c r="C15" s="55" t="s">
        <v>497</v>
      </c>
      <c r="D15" s="55">
        <v>12490</v>
      </c>
      <c r="E15" s="56" t="s">
        <v>297</v>
      </c>
      <c r="F15" s="57" t="s">
        <v>305</v>
      </c>
      <c r="G15" s="56">
        <v>352</v>
      </c>
      <c r="H15" s="58"/>
      <c r="I15" s="58"/>
      <c r="J15" s="56"/>
      <c r="K15" s="59"/>
      <c r="L15" s="60">
        <v>44616</v>
      </c>
      <c r="M15" s="61" t="s">
        <v>21</v>
      </c>
    </row>
    <row r="16" spans="1:13" x14ac:dyDescent="0.25">
      <c r="A16" s="62">
        <f t="shared" si="0"/>
        <v>12</v>
      </c>
      <c r="B16" s="54" t="s">
        <v>498</v>
      </c>
      <c r="C16" s="66" t="s">
        <v>499</v>
      </c>
      <c r="D16" s="67" t="s">
        <v>381</v>
      </c>
      <c r="E16" s="56" t="s">
        <v>297</v>
      </c>
      <c r="F16" s="57" t="s">
        <v>305</v>
      </c>
      <c r="G16" s="56">
        <v>352</v>
      </c>
      <c r="H16" s="58"/>
      <c r="I16" s="58"/>
      <c r="J16" s="56"/>
      <c r="K16" s="59"/>
      <c r="L16" s="60">
        <v>44616</v>
      </c>
      <c r="M16" s="63" t="s">
        <v>573</v>
      </c>
    </row>
    <row r="17" spans="1:13" x14ac:dyDescent="0.25">
      <c r="A17" s="62">
        <f t="shared" si="0"/>
        <v>13</v>
      </c>
      <c r="B17" s="54" t="s">
        <v>489</v>
      </c>
      <c r="C17" s="55" t="s">
        <v>490</v>
      </c>
      <c r="D17" s="68">
        <v>12505</v>
      </c>
      <c r="E17" s="56" t="s">
        <v>297</v>
      </c>
      <c r="F17" s="57" t="s">
        <v>305</v>
      </c>
      <c r="G17" s="56">
        <v>352</v>
      </c>
      <c r="H17" s="58"/>
      <c r="I17" s="58"/>
      <c r="J17" s="56"/>
      <c r="K17" s="59"/>
      <c r="L17" s="60">
        <v>44617</v>
      </c>
      <c r="M17" s="64" t="s">
        <v>572</v>
      </c>
    </row>
    <row r="18" spans="1:13" x14ac:dyDescent="0.25">
      <c r="A18" s="62">
        <f t="shared" si="0"/>
        <v>14</v>
      </c>
      <c r="B18" s="54" t="s">
        <v>491</v>
      </c>
      <c r="C18" s="55" t="s">
        <v>492</v>
      </c>
      <c r="D18" s="69">
        <v>12500</v>
      </c>
      <c r="E18" s="65" t="s">
        <v>493</v>
      </c>
      <c r="F18" s="57"/>
      <c r="G18" s="56">
        <v>352</v>
      </c>
      <c r="H18" s="58"/>
      <c r="I18" s="58"/>
      <c r="J18" s="56"/>
      <c r="K18" s="59"/>
      <c r="L18" s="60">
        <v>44617</v>
      </c>
      <c r="M18" s="61" t="s">
        <v>16</v>
      </c>
    </row>
    <row r="19" spans="1:13" x14ac:dyDescent="0.25">
      <c r="A19" s="62">
        <f t="shared" si="0"/>
        <v>15</v>
      </c>
      <c r="B19" s="54" t="s">
        <v>405</v>
      </c>
      <c r="C19" s="55" t="s">
        <v>332</v>
      </c>
      <c r="D19" s="55">
        <v>12485</v>
      </c>
      <c r="E19" s="56" t="s">
        <v>217</v>
      </c>
      <c r="F19" s="57" t="s">
        <v>305</v>
      </c>
      <c r="G19" s="56">
        <v>352</v>
      </c>
      <c r="H19" s="58"/>
      <c r="I19" s="58"/>
      <c r="J19" s="56"/>
      <c r="K19" s="59"/>
      <c r="L19" s="60">
        <v>44617</v>
      </c>
      <c r="M19" s="61" t="s">
        <v>19</v>
      </c>
    </row>
    <row r="20" spans="1:13" x14ac:dyDescent="0.25">
      <c r="A20" s="62">
        <f t="shared" si="0"/>
        <v>16</v>
      </c>
      <c r="B20" s="54" t="s">
        <v>500</v>
      </c>
      <c r="C20" s="66" t="s">
        <v>501</v>
      </c>
      <c r="D20" s="70" t="s">
        <v>381</v>
      </c>
      <c r="E20" s="56" t="s">
        <v>213</v>
      </c>
      <c r="F20" s="57" t="s">
        <v>305</v>
      </c>
      <c r="G20" s="56">
        <v>352</v>
      </c>
      <c r="H20" s="58"/>
      <c r="I20" s="58"/>
      <c r="J20" s="56"/>
      <c r="K20" s="59"/>
      <c r="L20" s="60">
        <v>44617</v>
      </c>
      <c r="M20" s="63" t="s">
        <v>20</v>
      </c>
    </row>
    <row r="21" spans="1:13" x14ac:dyDescent="0.25">
      <c r="A21" s="62">
        <f t="shared" si="0"/>
        <v>17</v>
      </c>
      <c r="B21" s="54" t="s">
        <v>502</v>
      </c>
      <c r="C21" s="55">
        <v>12082</v>
      </c>
      <c r="D21" s="55">
        <v>12486</v>
      </c>
      <c r="E21" s="56" t="s">
        <v>213</v>
      </c>
      <c r="F21" s="57" t="s">
        <v>305</v>
      </c>
      <c r="G21" s="56">
        <v>352</v>
      </c>
      <c r="H21" s="58"/>
      <c r="I21" s="58"/>
      <c r="J21" s="56"/>
      <c r="K21" s="59"/>
      <c r="L21" s="60">
        <v>44617</v>
      </c>
      <c r="M21" s="61" t="s">
        <v>21</v>
      </c>
    </row>
  </sheetData>
  <mergeCells count="3">
    <mergeCell ref="A1:M1"/>
    <mergeCell ref="A2:M2"/>
    <mergeCell ref="A3:M3"/>
  </mergeCells>
  <pageMargins left="0.7" right="0.7" top="0.75" bottom="0.75" header="0.3" footer="0.3"/>
  <pageSetup orientation="portrait" horizontalDpi="90" verticalDpi="9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F453-61C1-4AD8-8320-B644FD7931F4}">
  <dimension ref="B2:N35"/>
  <sheetViews>
    <sheetView zoomScaleNormal="100" workbookViewId="0">
      <selection activeCell="J5" sqref="J5"/>
    </sheetView>
  </sheetViews>
  <sheetFormatPr defaultColWidth="12.5703125" defaultRowHeight="15" x14ac:dyDescent="0.25"/>
  <cols>
    <col min="1" max="1" width="4" style="9" customWidth="1"/>
    <col min="2" max="2" width="9.5703125" style="9" bestFit="1" customWidth="1"/>
    <col min="3" max="3" width="36.85546875" style="9" bestFit="1" customWidth="1"/>
    <col min="4" max="4" width="39.5703125" style="9" hidden="1" customWidth="1"/>
    <col min="5" max="5" width="18.140625" style="9" hidden="1" customWidth="1"/>
    <col min="6" max="6" width="24.5703125" style="9" bestFit="1" customWidth="1"/>
    <col min="7" max="7" width="104.42578125" style="9" hidden="1" customWidth="1"/>
    <col min="8" max="8" width="15" style="9" hidden="1" customWidth="1"/>
    <col min="9" max="9" width="11.85546875" style="9" customWidth="1"/>
    <col min="10" max="10" width="29" style="9" customWidth="1"/>
    <col min="11" max="11" width="60.5703125" style="9" hidden="1" customWidth="1"/>
    <col min="12" max="12" width="32.85546875" style="9" hidden="1" customWidth="1"/>
    <col min="13" max="13" width="16.85546875" style="9" bestFit="1" customWidth="1"/>
    <col min="14" max="14" width="29" style="9" bestFit="1" customWidth="1"/>
    <col min="15" max="16384" width="12.5703125" style="9"/>
  </cols>
  <sheetData>
    <row r="2" spans="2:14" x14ac:dyDescent="0.25">
      <c r="B2" s="125" t="s">
        <v>504</v>
      </c>
      <c r="C2" s="126"/>
      <c r="D2" s="126"/>
      <c r="E2" s="126"/>
      <c r="F2" s="126"/>
      <c r="G2" s="126"/>
      <c r="H2" s="126"/>
      <c r="I2" s="126"/>
      <c r="J2" s="126"/>
      <c r="K2" s="126"/>
      <c r="L2" s="126"/>
      <c r="M2" s="126"/>
      <c r="N2" s="126"/>
    </row>
    <row r="3" spans="2:14" x14ac:dyDescent="0.25">
      <c r="B3" s="125" t="s">
        <v>0</v>
      </c>
      <c r="C3" s="126"/>
      <c r="D3" s="126"/>
      <c r="E3" s="126"/>
      <c r="F3" s="126"/>
      <c r="G3" s="126"/>
      <c r="H3" s="126"/>
      <c r="I3" s="126"/>
      <c r="J3" s="126"/>
      <c r="K3" s="126"/>
      <c r="L3" s="126"/>
      <c r="M3" s="126"/>
      <c r="N3" s="126"/>
    </row>
    <row r="4" spans="2:14" x14ac:dyDescent="0.25">
      <c r="B4" s="125" t="s">
        <v>503</v>
      </c>
      <c r="C4" s="126"/>
      <c r="D4" s="126"/>
      <c r="E4" s="126"/>
      <c r="F4" s="126"/>
      <c r="G4" s="126"/>
      <c r="H4" s="126"/>
      <c r="I4" s="126"/>
      <c r="J4" s="126"/>
      <c r="K4" s="126"/>
      <c r="L4" s="126"/>
      <c r="M4" s="126"/>
      <c r="N4" s="126"/>
    </row>
    <row r="5" spans="2:14" x14ac:dyDescent="0.25">
      <c r="B5" s="33" t="s">
        <v>1</v>
      </c>
      <c r="C5" s="33" t="s">
        <v>2</v>
      </c>
      <c r="D5" s="33" t="s">
        <v>3</v>
      </c>
      <c r="E5" s="33" t="s">
        <v>71</v>
      </c>
      <c r="F5" s="33" t="s">
        <v>211</v>
      </c>
      <c r="G5" s="33" t="s">
        <v>5</v>
      </c>
      <c r="H5" s="33" t="s">
        <v>6</v>
      </c>
      <c r="I5" s="33" t="s">
        <v>7</v>
      </c>
      <c r="J5" s="35" t="s">
        <v>8</v>
      </c>
      <c r="K5" s="35" t="s">
        <v>9</v>
      </c>
      <c r="L5" s="35" t="s">
        <v>10</v>
      </c>
      <c r="M5" s="35" t="s">
        <v>11</v>
      </c>
      <c r="N5" s="35" t="s">
        <v>12</v>
      </c>
    </row>
    <row r="6" spans="2:14" x14ac:dyDescent="0.25">
      <c r="B6" s="13">
        <v>1</v>
      </c>
      <c r="C6" s="43" t="s">
        <v>505</v>
      </c>
      <c r="D6" s="43"/>
      <c r="E6" s="43" t="s">
        <v>381</v>
      </c>
      <c r="F6" s="44" t="s">
        <v>213</v>
      </c>
      <c r="G6" s="43" t="s">
        <v>407</v>
      </c>
      <c r="H6" s="43" t="s">
        <v>14</v>
      </c>
      <c r="I6" s="45"/>
      <c r="J6" s="45"/>
      <c r="K6" s="43" t="s">
        <v>219</v>
      </c>
      <c r="L6" s="11" t="s">
        <v>120</v>
      </c>
      <c r="M6" s="46">
        <v>44620</v>
      </c>
      <c r="N6" s="16" t="s">
        <v>16</v>
      </c>
    </row>
    <row r="7" spans="2:14" x14ac:dyDescent="0.25">
      <c r="B7" s="13">
        <f t="shared" ref="B7:B18" si="0">B6+1</f>
        <v>2</v>
      </c>
      <c r="C7" s="43" t="s">
        <v>506</v>
      </c>
      <c r="D7" s="43"/>
      <c r="E7" s="43" t="s">
        <v>381</v>
      </c>
      <c r="F7" s="43" t="s">
        <v>297</v>
      </c>
      <c r="G7" s="43" t="s">
        <v>305</v>
      </c>
      <c r="H7" s="43" t="s">
        <v>14</v>
      </c>
      <c r="I7" s="45"/>
      <c r="J7" s="45"/>
      <c r="K7" s="43" t="s">
        <v>220</v>
      </c>
      <c r="L7" s="11" t="s">
        <v>507</v>
      </c>
      <c r="M7" s="46">
        <v>44620</v>
      </c>
      <c r="N7" s="16" t="s">
        <v>19</v>
      </c>
    </row>
    <row r="8" spans="2:14" x14ac:dyDescent="0.25">
      <c r="B8" s="13">
        <f>B6+1</f>
        <v>2</v>
      </c>
      <c r="C8" s="43" t="s">
        <v>508</v>
      </c>
      <c r="D8" s="43"/>
      <c r="E8" s="43" t="s">
        <v>381</v>
      </c>
      <c r="F8" s="43" t="s">
        <v>217</v>
      </c>
      <c r="G8" s="43" t="s">
        <v>314</v>
      </c>
      <c r="H8" s="43" t="s">
        <v>14</v>
      </c>
      <c r="I8" s="45"/>
      <c r="J8" s="45"/>
      <c r="K8" s="43"/>
      <c r="L8" s="11" t="s">
        <v>507</v>
      </c>
      <c r="M8" s="46">
        <v>44620</v>
      </c>
      <c r="N8" s="42" t="s">
        <v>20</v>
      </c>
    </row>
    <row r="9" spans="2:14" x14ac:dyDescent="0.25">
      <c r="B9" s="13">
        <f>B7+1</f>
        <v>3</v>
      </c>
      <c r="C9" s="43" t="s">
        <v>509</v>
      </c>
      <c r="D9" s="43"/>
      <c r="E9" s="43" t="s">
        <v>381</v>
      </c>
      <c r="F9" s="43" t="s">
        <v>217</v>
      </c>
      <c r="G9" s="43" t="s">
        <v>314</v>
      </c>
      <c r="H9" s="43" t="s">
        <v>510</v>
      </c>
      <c r="I9" s="45"/>
      <c r="J9" s="45"/>
      <c r="K9" s="43"/>
      <c r="L9" s="11" t="s">
        <v>507</v>
      </c>
      <c r="M9" s="46">
        <v>44620</v>
      </c>
      <c r="N9" s="16" t="s">
        <v>21</v>
      </c>
    </row>
    <row r="10" spans="2:14" x14ac:dyDescent="0.25">
      <c r="B10" s="13">
        <f t="shared" si="0"/>
        <v>4</v>
      </c>
      <c r="C10" s="43" t="s">
        <v>511</v>
      </c>
      <c r="D10" s="43"/>
      <c r="E10" s="43" t="s">
        <v>381</v>
      </c>
      <c r="F10" s="43" t="s">
        <v>217</v>
      </c>
      <c r="G10" s="43" t="s">
        <v>314</v>
      </c>
      <c r="H10" s="43" t="s">
        <v>14</v>
      </c>
      <c r="I10" s="45"/>
      <c r="J10" s="45"/>
      <c r="K10" s="43"/>
      <c r="L10" s="11" t="s">
        <v>512</v>
      </c>
      <c r="M10" s="46">
        <v>44620</v>
      </c>
      <c r="N10" s="16" t="s">
        <v>23</v>
      </c>
    </row>
    <row r="11" spans="2:14" x14ac:dyDescent="0.25">
      <c r="B11" s="13">
        <f t="shared" si="0"/>
        <v>5</v>
      </c>
      <c r="C11" s="43" t="s">
        <v>513</v>
      </c>
      <c r="D11" s="43"/>
      <c r="E11" s="43" t="s">
        <v>381</v>
      </c>
      <c r="F11" s="39" t="s">
        <v>213</v>
      </c>
      <c r="G11" s="43" t="s">
        <v>407</v>
      </c>
      <c r="H11" s="43" t="s">
        <v>14</v>
      </c>
      <c r="I11" s="45"/>
      <c r="J11" s="45"/>
      <c r="K11" s="43"/>
      <c r="L11" s="11"/>
      <c r="M11" s="46">
        <v>44620</v>
      </c>
      <c r="N11" s="16" t="s">
        <v>24</v>
      </c>
    </row>
    <row r="12" spans="2:14" x14ac:dyDescent="0.25">
      <c r="B12" s="13">
        <f t="shared" si="0"/>
        <v>6</v>
      </c>
      <c r="C12" s="43" t="s">
        <v>514</v>
      </c>
      <c r="D12" s="43">
        <v>11443</v>
      </c>
      <c r="E12" s="43" t="s">
        <v>381</v>
      </c>
      <c r="F12" s="47" t="s">
        <v>133</v>
      </c>
      <c r="G12" s="43" t="s">
        <v>540</v>
      </c>
      <c r="H12" s="43" t="s">
        <v>14</v>
      </c>
      <c r="I12" s="45"/>
      <c r="J12" s="45"/>
      <c r="K12" s="43"/>
      <c r="L12" s="11" t="s">
        <v>515</v>
      </c>
      <c r="M12" s="46">
        <v>44620</v>
      </c>
      <c r="N12" s="16" t="s">
        <v>25</v>
      </c>
    </row>
    <row r="13" spans="2:14" x14ac:dyDescent="0.25">
      <c r="B13" s="13">
        <f t="shared" si="0"/>
        <v>7</v>
      </c>
      <c r="C13" s="43" t="s">
        <v>516</v>
      </c>
      <c r="D13" s="43">
        <v>11445</v>
      </c>
      <c r="E13" s="43" t="s">
        <v>381</v>
      </c>
      <c r="F13" s="47" t="s">
        <v>133</v>
      </c>
      <c r="G13" s="43"/>
      <c r="H13" s="43"/>
      <c r="I13" s="45"/>
      <c r="J13" s="45"/>
      <c r="K13" s="43"/>
      <c r="L13" s="11" t="s">
        <v>515</v>
      </c>
      <c r="M13" s="46">
        <v>44620</v>
      </c>
      <c r="N13" s="16" t="s">
        <v>26</v>
      </c>
    </row>
    <row r="14" spans="2:14" x14ac:dyDescent="0.25">
      <c r="B14" s="13">
        <f t="shared" si="0"/>
        <v>8</v>
      </c>
      <c r="C14" s="43" t="s">
        <v>517</v>
      </c>
      <c r="D14" s="43">
        <v>11444</v>
      </c>
      <c r="E14" s="43" t="s">
        <v>381</v>
      </c>
      <c r="F14" s="43" t="s">
        <v>17</v>
      </c>
      <c r="G14" s="43" t="s">
        <v>538</v>
      </c>
      <c r="H14" s="43" t="s">
        <v>14</v>
      </c>
      <c r="I14" s="45"/>
      <c r="J14" s="45"/>
      <c r="K14" s="43"/>
      <c r="L14" s="15" t="s">
        <v>518</v>
      </c>
      <c r="M14" s="46">
        <v>44622</v>
      </c>
      <c r="N14" s="16" t="s">
        <v>16</v>
      </c>
    </row>
    <row r="15" spans="2:14" x14ac:dyDescent="0.25">
      <c r="B15" s="13">
        <f t="shared" si="0"/>
        <v>9</v>
      </c>
      <c r="C15" s="43" t="s">
        <v>172</v>
      </c>
      <c r="D15" s="43">
        <v>11442</v>
      </c>
      <c r="E15" s="43" t="s">
        <v>381</v>
      </c>
      <c r="F15" s="47" t="s">
        <v>105</v>
      </c>
      <c r="G15" s="43" t="s">
        <v>541</v>
      </c>
      <c r="H15" s="43" t="s">
        <v>14</v>
      </c>
      <c r="I15" s="45"/>
      <c r="J15" s="45"/>
      <c r="K15" s="43"/>
      <c r="L15" s="15" t="s">
        <v>141</v>
      </c>
      <c r="M15" s="46">
        <v>44622</v>
      </c>
      <c r="N15" s="16" t="s">
        <v>19</v>
      </c>
    </row>
    <row r="16" spans="2:14" x14ac:dyDescent="0.25">
      <c r="B16" s="13">
        <f t="shared" si="0"/>
        <v>10</v>
      </c>
      <c r="C16" s="43" t="s">
        <v>519</v>
      </c>
      <c r="D16" s="43">
        <v>11440</v>
      </c>
      <c r="E16" s="43" t="s">
        <v>381</v>
      </c>
      <c r="F16" s="47" t="s">
        <v>105</v>
      </c>
      <c r="G16" s="43" t="s">
        <v>541</v>
      </c>
      <c r="H16" s="43" t="s">
        <v>14</v>
      </c>
      <c r="I16" s="45"/>
      <c r="J16" s="45"/>
      <c r="K16" s="43"/>
      <c r="L16" s="11" t="s">
        <v>520</v>
      </c>
      <c r="M16" s="46">
        <v>44622</v>
      </c>
      <c r="N16" s="42" t="s">
        <v>20</v>
      </c>
    </row>
    <row r="17" spans="2:14" x14ac:dyDescent="0.25">
      <c r="B17" s="13">
        <f t="shared" si="0"/>
        <v>11</v>
      </c>
      <c r="C17" s="43" t="s">
        <v>521</v>
      </c>
      <c r="D17" s="43"/>
      <c r="E17" s="43" t="s">
        <v>381</v>
      </c>
      <c r="F17" s="39" t="s">
        <v>213</v>
      </c>
      <c r="G17" s="43" t="s">
        <v>407</v>
      </c>
      <c r="H17" s="43" t="s">
        <v>14</v>
      </c>
      <c r="I17" s="45"/>
      <c r="J17" s="45"/>
      <c r="K17" s="43" t="s">
        <v>224</v>
      </c>
      <c r="L17" s="11"/>
      <c r="M17" s="46">
        <v>44622</v>
      </c>
      <c r="N17" s="16" t="s">
        <v>21</v>
      </c>
    </row>
    <row r="18" spans="2:14" x14ac:dyDescent="0.25">
      <c r="B18" s="13">
        <f t="shared" si="0"/>
        <v>12</v>
      </c>
      <c r="C18" s="43" t="s">
        <v>522</v>
      </c>
      <c r="D18" s="43"/>
      <c r="E18" s="43" t="s">
        <v>381</v>
      </c>
      <c r="F18" s="39" t="s">
        <v>213</v>
      </c>
      <c r="G18" s="43" t="s">
        <v>407</v>
      </c>
      <c r="H18" s="43" t="s">
        <v>14</v>
      </c>
      <c r="I18" s="45"/>
      <c r="J18" s="45"/>
      <c r="K18" s="43" t="s">
        <v>225</v>
      </c>
      <c r="L18" s="11"/>
      <c r="M18" s="46">
        <v>44622</v>
      </c>
      <c r="N18" s="16" t="s">
        <v>23</v>
      </c>
    </row>
    <row r="19" spans="2:14" x14ac:dyDescent="0.25">
      <c r="C19" s="48"/>
      <c r="D19" s="48"/>
      <c r="E19" s="48"/>
      <c r="F19" s="48"/>
      <c r="G19" s="48"/>
      <c r="H19" s="48"/>
      <c r="I19" s="48"/>
      <c r="J19" s="48"/>
      <c r="K19" s="48"/>
    </row>
    <row r="20" spans="2:14" x14ac:dyDescent="0.25">
      <c r="C20" s="48"/>
      <c r="D20" s="48"/>
      <c r="E20" s="48"/>
      <c r="F20" s="48"/>
      <c r="G20" s="48"/>
      <c r="H20" s="48"/>
      <c r="I20" s="48"/>
      <c r="J20" s="48"/>
      <c r="K20" s="48"/>
    </row>
    <row r="21" spans="2:14" x14ac:dyDescent="0.25">
      <c r="C21" s="48"/>
      <c r="D21" s="48"/>
      <c r="E21" s="48"/>
      <c r="F21" s="48"/>
      <c r="G21" s="48"/>
      <c r="H21" s="48"/>
      <c r="I21" s="48"/>
      <c r="J21" s="48"/>
      <c r="K21" s="48"/>
    </row>
    <row r="22" spans="2:14" x14ac:dyDescent="0.25">
      <c r="C22" s="48"/>
      <c r="D22" s="48"/>
      <c r="E22" s="48"/>
      <c r="F22" s="48"/>
      <c r="G22" s="48"/>
      <c r="H22" s="48"/>
      <c r="I22" s="48"/>
      <c r="J22" s="48"/>
      <c r="K22" s="48"/>
    </row>
    <row r="23" spans="2:14" x14ac:dyDescent="0.25">
      <c r="C23" s="48"/>
      <c r="D23" s="48"/>
      <c r="E23" s="48"/>
      <c r="F23" s="48"/>
      <c r="G23" s="48"/>
      <c r="H23" s="48"/>
      <c r="I23" s="48"/>
      <c r="J23" s="48"/>
      <c r="K23" s="48"/>
    </row>
    <row r="24" spans="2:14" x14ac:dyDescent="0.25">
      <c r="C24" s="48"/>
      <c r="D24" s="48"/>
      <c r="E24" s="48"/>
      <c r="F24" s="48"/>
      <c r="G24" s="48"/>
      <c r="H24" s="48"/>
      <c r="I24" s="48"/>
      <c r="J24" s="48"/>
      <c r="K24" s="48"/>
    </row>
    <row r="25" spans="2:14" x14ac:dyDescent="0.25">
      <c r="C25" s="48"/>
      <c r="D25" s="48"/>
      <c r="E25" s="48"/>
      <c r="F25" s="48"/>
      <c r="G25" s="48"/>
      <c r="H25" s="48"/>
      <c r="I25" s="48"/>
      <c r="J25" s="48"/>
    </row>
    <row r="26" spans="2:14" x14ac:dyDescent="0.25">
      <c r="C26" s="48"/>
      <c r="D26" s="48"/>
      <c r="E26" s="48"/>
      <c r="F26" s="48"/>
      <c r="G26" s="48"/>
      <c r="H26" s="48"/>
      <c r="I26" s="48"/>
      <c r="J26" s="48"/>
    </row>
    <row r="27" spans="2:14" x14ac:dyDescent="0.25">
      <c r="C27" s="48"/>
      <c r="D27" s="48"/>
      <c r="E27" s="48"/>
      <c r="F27" s="48"/>
      <c r="G27" s="48"/>
      <c r="H27" s="48"/>
      <c r="I27" s="48"/>
      <c r="J27" s="48"/>
    </row>
    <row r="28" spans="2:14" x14ac:dyDescent="0.25">
      <c r="C28" s="48"/>
      <c r="D28" s="48"/>
      <c r="E28" s="48"/>
      <c r="F28" s="48"/>
      <c r="G28" s="48"/>
      <c r="H28" s="48"/>
      <c r="I28" s="48"/>
      <c r="J28" s="48"/>
    </row>
    <row r="29" spans="2:14" x14ac:dyDescent="0.25">
      <c r="C29" s="48"/>
      <c r="D29" s="48"/>
      <c r="E29" s="48"/>
      <c r="F29" s="48"/>
      <c r="G29" s="48"/>
      <c r="H29" s="48"/>
      <c r="I29" s="48"/>
      <c r="J29" s="48"/>
    </row>
    <row r="30" spans="2:14" x14ac:dyDescent="0.25">
      <c r="C30" s="48"/>
      <c r="D30" s="48"/>
      <c r="E30" s="48"/>
      <c r="F30" s="48"/>
      <c r="G30" s="48"/>
      <c r="H30" s="48"/>
      <c r="I30" s="48"/>
      <c r="J30" s="48"/>
    </row>
    <row r="31" spans="2:14" x14ac:dyDescent="0.25">
      <c r="C31" s="48"/>
      <c r="D31" s="48"/>
      <c r="E31" s="48"/>
      <c r="F31" s="48"/>
      <c r="G31" s="48"/>
      <c r="H31" s="48"/>
      <c r="I31" s="48"/>
      <c r="J31" s="48"/>
    </row>
    <row r="32" spans="2:14" x14ac:dyDescent="0.25">
      <c r="C32" s="48"/>
      <c r="D32" s="48"/>
      <c r="E32" s="48"/>
      <c r="F32" s="48"/>
      <c r="G32" s="48"/>
      <c r="H32" s="48"/>
      <c r="I32" s="48"/>
      <c r="J32" s="48"/>
    </row>
    <row r="33" spans="3:10" x14ac:dyDescent="0.25">
      <c r="C33" s="48"/>
      <c r="D33" s="48"/>
      <c r="E33" s="48"/>
      <c r="F33" s="48"/>
      <c r="G33" s="48"/>
      <c r="H33" s="48"/>
      <c r="I33" s="48"/>
      <c r="J33" s="48"/>
    </row>
    <row r="34" spans="3:10" x14ac:dyDescent="0.25">
      <c r="C34" s="48"/>
      <c r="D34" s="48"/>
      <c r="E34" s="48"/>
      <c r="F34" s="48"/>
      <c r="G34" s="48"/>
      <c r="H34" s="48"/>
      <c r="I34" s="48"/>
      <c r="J34" s="48"/>
    </row>
    <row r="35" spans="3:10" x14ac:dyDescent="0.25">
      <c r="C35" s="48"/>
      <c r="D35" s="48"/>
      <c r="E35" s="48"/>
      <c r="F35" s="48"/>
      <c r="G35" s="48"/>
      <c r="H35" s="48"/>
      <c r="I35" s="48"/>
      <c r="J35" s="48"/>
    </row>
  </sheetData>
  <mergeCells count="3">
    <mergeCell ref="B2:N2"/>
    <mergeCell ref="B3:N3"/>
    <mergeCell ref="B4:N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Normal="100" workbookViewId="0">
      <selection activeCell="J5" sqref="J5"/>
    </sheetView>
  </sheetViews>
  <sheetFormatPr defaultColWidth="12.5703125" defaultRowHeight="15" x14ac:dyDescent="0.25"/>
  <cols>
    <col min="1" max="1" width="4" style="9" customWidth="1"/>
    <col min="2" max="2" width="10.5703125" style="9" customWidth="1"/>
    <col min="3" max="3" width="36.42578125" style="9" customWidth="1"/>
    <col min="4" max="5" width="22.140625" style="9" hidden="1" customWidth="1"/>
    <col min="6" max="6" width="28.42578125" style="9" customWidth="1"/>
    <col min="7" max="7" width="35.42578125" style="9" hidden="1" customWidth="1"/>
    <col min="8" max="8" width="20" style="9" hidden="1" customWidth="1"/>
    <col min="9" max="10" width="15.5703125" style="9" customWidth="1"/>
    <col min="11" max="11" width="26.5703125" style="9" hidden="1" customWidth="1"/>
    <col min="12" max="12" width="26.85546875" style="9" hidden="1" customWidth="1"/>
    <col min="13" max="13" width="13.85546875" style="9" bestFit="1" customWidth="1"/>
    <col min="14" max="14" width="24.85546875" style="9" bestFit="1" customWidth="1"/>
    <col min="15" max="16384" width="12.5703125" style="9"/>
  </cols>
  <sheetData>
    <row r="1" spans="2:14" x14ac:dyDescent="0.25">
      <c r="B1" s="3"/>
      <c r="C1" s="3"/>
      <c r="D1" s="3"/>
      <c r="E1" s="3"/>
      <c r="F1" s="3"/>
      <c r="G1" s="3"/>
    </row>
    <row r="2" spans="2:14" x14ac:dyDescent="0.25">
      <c r="B2" s="125" t="s">
        <v>523</v>
      </c>
      <c r="C2" s="126"/>
      <c r="D2" s="126"/>
      <c r="E2" s="126"/>
      <c r="F2" s="126"/>
      <c r="G2" s="126"/>
      <c r="H2" s="126"/>
      <c r="I2" s="126"/>
      <c r="J2" s="126"/>
      <c r="K2" s="126"/>
      <c r="L2" s="126"/>
      <c r="M2" s="126"/>
      <c r="N2" s="126"/>
    </row>
    <row r="3" spans="2:14" x14ac:dyDescent="0.25">
      <c r="B3" s="126" t="s">
        <v>0</v>
      </c>
      <c r="C3" s="126"/>
      <c r="D3" s="126"/>
      <c r="E3" s="126"/>
      <c r="F3" s="126"/>
      <c r="G3" s="126"/>
      <c r="H3" s="126"/>
      <c r="I3" s="126"/>
      <c r="J3" s="126"/>
      <c r="K3" s="126"/>
      <c r="L3" s="126"/>
      <c r="M3" s="126"/>
      <c r="N3" s="126"/>
    </row>
    <row r="4" spans="2:14" x14ac:dyDescent="0.25">
      <c r="B4" s="128" t="s">
        <v>524</v>
      </c>
      <c r="C4" s="128"/>
      <c r="D4" s="128"/>
      <c r="E4" s="128"/>
      <c r="F4" s="128"/>
      <c r="G4" s="128"/>
      <c r="H4" s="128"/>
      <c r="I4" s="128"/>
      <c r="J4" s="128"/>
      <c r="K4" s="128"/>
      <c r="L4" s="128"/>
      <c r="M4" s="128"/>
      <c r="N4" s="128"/>
    </row>
    <row r="5" spans="2:14" ht="45" x14ac:dyDescent="0.25">
      <c r="B5" s="33" t="s">
        <v>1</v>
      </c>
      <c r="C5" s="33" t="s">
        <v>2</v>
      </c>
      <c r="D5" s="34" t="s">
        <v>3</v>
      </c>
      <c r="E5" s="34" t="s">
        <v>71</v>
      </c>
      <c r="F5" s="34" t="s">
        <v>4</v>
      </c>
      <c r="G5" s="34" t="s">
        <v>5</v>
      </c>
      <c r="H5" s="33" t="s">
        <v>6</v>
      </c>
      <c r="I5" s="35" t="s">
        <v>7</v>
      </c>
      <c r="J5" s="36" t="s">
        <v>8</v>
      </c>
      <c r="K5" s="35" t="s">
        <v>9</v>
      </c>
      <c r="L5" s="35" t="s">
        <v>10</v>
      </c>
      <c r="M5" s="35" t="s">
        <v>11</v>
      </c>
      <c r="N5" s="35" t="s">
        <v>12</v>
      </c>
    </row>
    <row r="6" spans="2:14" ht="30" x14ac:dyDescent="0.25">
      <c r="B6" s="13">
        <v>1</v>
      </c>
      <c r="C6" s="37" t="s">
        <v>525</v>
      </c>
      <c r="D6" s="38"/>
      <c r="E6" s="37" t="s">
        <v>381</v>
      </c>
      <c r="F6" s="39" t="s">
        <v>213</v>
      </c>
      <c r="G6" s="40"/>
      <c r="H6" s="13"/>
      <c r="I6" s="41"/>
      <c r="J6" s="41"/>
      <c r="K6" s="10"/>
      <c r="L6" s="11"/>
      <c r="M6" s="12">
        <v>44627</v>
      </c>
      <c r="N6" s="16" t="s">
        <v>16</v>
      </c>
    </row>
    <row r="7" spans="2:14" x14ac:dyDescent="0.25">
      <c r="B7" s="13">
        <v>2</v>
      </c>
      <c r="C7" s="37" t="s">
        <v>526</v>
      </c>
      <c r="D7" s="38"/>
      <c r="E7" s="37" t="s">
        <v>381</v>
      </c>
      <c r="F7" s="39" t="s">
        <v>213</v>
      </c>
      <c r="G7" s="40"/>
      <c r="H7" s="13"/>
      <c r="I7" s="41"/>
      <c r="J7" s="41"/>
      <c r="K7" s="10"/>
      <c r="L7" s="11"/>
      <c r="M7" s="12">
        <v>44627</v>
      </c>
      <c r="N7" s="16" t="s">
        <v>19</v>
      </c>
    </row>
    <row r="8" spans="2:14" x14ac:dyDescent="0.25">
      <c r="B8" s="13">
        <v>3</v>
      </c>
      <c r="C8" s="37" t="s">
        <v>527</v>
      </c>
      <c r="D8" s="38"/>
      <c r="E8" s="37" t="s">
        <v>381</v>
      </c>
      <c r="F8" s="39" t="s">
        <v>213</v>
      </c>
      <c r="G8" s="40"/>
      <c r="H8" s="13"/>
      <c r="I8" s="41"/>
      <c r="J8" s="41"/>
      <c r="K8" s="10"/>
      <c r="L8" s="11"/>
      <c r="M8" s="12">
        <v>44627</v>
      </c>
      <c r="N8" s="42" t="s">
        <v>20</v>
      </c>
    </row>
    <row r="9" spans="2:14" x14ac:dyDescent="0.25">
      <c r="B9" s="13">
        <v>4</v>
      </c>
      <c r="C9" s="37" t="s">
        <v>528</v>
      </c>
      <c r="D9" s="38"/>
      <c r="E9" s="37" t="s">
        <v>381</v>
      </c>
      <c r="F9" s="39" t="s">
        <v>213</v>
      </c>
      <c r="G9" s="40"/>
      <c r="H9" s="13"/>
      <c r="I9" s="41"/>
      <c r="J9" s="41"/>
      <c r="K9" s="10"/>
      <c r="L9" s="11"/>
      <c r="M9" s="12">
        <v>44627</v>
      </c>
      <c r="N9" s="16" t="s">
        <v>21</v>
      </c>
    </row>
    <row r="10" spans="2:14" ht="30" x14ac:dyDescent="0.25">
      <c r="B10" s="13">
        <v>5</v>
      </c>
      <c r="C10" s="37" t="s">
        <v>529</v>
      </c>
      <c r="D10" s="38"/>
      <c r="E10" s="37" t="s">
        <v>381</v>
      </c>
      <c r="F10" s="39" t="s">
        <v>213</v>
      </c>
      <c r="G10" s="40"/>
      <c r="H10" s="13"/>
      <c r="I10" s="41"/>
      <c r="J10" s="41"/>
      <c r="K10" s="10"/>
      <c r="L10" s="11"/>
      <c r="M10" s="12">
        <v>44627</v>
      </c>
      <c r="N10" s="16" t="s">
        <v>23</v>
      </c>
    </row>
    <row r="11" spans="2:14" ht="30" x14ac:dyDescent="0.25">
      <c r="B11" s="13">
        <v>6</v>
      </c>
      <c r="C11" s="37" t="s">
        <v>530</v>
      </c>
      <c r="D11" s="38"/>
      <c r="E11" s="37" t="s">
        <v>381</v>
      </c>
      <c r="F11" s="39" t="s">
        <v>213</v>
      </c>
      <c r="G11" s="40"/>
      <c r="H11" s="13"/>
      <c r="I11" s="41"/>
      <c r="J11" s="41"/>
      <c r="K11" s="10"/>
      <c r="L11" s="11"/>
      <c r="M11" s="12">
        <v>44627</v>
      </c>
      <c r="N11" s="16" t="s">
        <v>24</v>
      </c>
    </row>
    <row r="12" spans="2:14" ht="60" x14ac:dyDescent="0.25">
      <c r="B12" s="13">
        <v>7</v>
      </c>
      <c r="C12" s="37" t="s">
        <v>531</v>
      </c>
      <c r="D12" s="38"/>
      <c r="E12" s="37" t="s">
        <v>381</v>
      </c>
      <c r="F12" s="39" t="s">
        <v>213</v>
      </c>
      <c r="G12" s="40" t="s">
        <v>443</v>
      </c>
      <c r="H12" s="13" t="s">
        <v>14</v>
      </c>
      <c r="I12" s="41"/>
      <c r="J12" s="41"/>
      <c r="K12" s="10"/>
      <c r="L12" s="11"/>
      <c r="M12" s="12">
        <v>44627</v>
      </c>
      <c r="N12" s="16" t="s">
        <v>25</v>
      </c>
    </row>
    <row r="13" spans="2:14" ht="60" x14ac:dyDescent="0.25">
      <c r="B13" s="13">
        <v>8</v>
      </c>
      <c r="C13" s="37" t="s">
        <v>532</v>
      </c>
      <c r="D13" s="38"/>
      <c r="E13" s="37" t="s">
        <v>381</v>
      </c>
      <c r="F13" s="39" t="s">
        <v>213</v>
      </c>
      <c r="G13" s="40" t="s">
        <v>443</v>
      </c>
      <c r="H13" s="13" t="s">
        <v>14</v>
      </c>
      <c r="I13" s="41"/>
      <c r="J13" s="41"/>
      <c r="K13" s="10"/>
      <c r="L13" s="11"/>
      <c r="M13" s="12">
        <v>44627</v>
      </c>
      <c r="N13" s="16" t="s">
        <v>26</v>
      </c>
    </row>
    <row r="14" spans="2:14" x14ac:dyDescent="0.25">
      <c r="B14" s="13">
        <v>9</v>
      </c>
      <c r="C14" s="37" t="s">
        <v>533</v>
      </c>
      <c r="D14" s="38"/>
      <c r="E14" s="37" t="s">
        <v>381</v>
      </c>
      <c r="F14" s="39" t="s">
        <v>213</v>
      </c>
      <c r="G14" s="40"/>
      <c r="H14" s="13"/>
      <c r="I14" s="41"/>
      <c r="J14" s="41"/>
      <c r="K14" s="10"/>
      <c r="L14" s="11"/>
      <c r="M14" s="12">
        <v>44628</v>
      </c>
      <c r="N14" s="16" t="s">
        <v>16</v>
      </c>
    </row>
    <row r="15" spans="2:14" ht="60" x14ac:dyDescent="0.25">
      <c r="B15" s="13">
        <v>10</v>
      </c>
      <c r="C15" s="37" t="s">
        <v>534</v>
      </c>
      <c r="D15" s="38"/>
      <c r="E15" s="37" t="s">
        <v>381</v>
      </c>
      <c r="F15" s="39" t="s">
        <v>213</v>
      </c>
      <c r="G15" s="40" t="s">
        <v>443</v>
      </c>
      <c r="H15" s="13"/>
      <c r="I15" s="41"/>
      <c r="J15" s="41"/>
      <c r="K15" s="10"/>
      <c r="L15" s="11"/>
      <c r="M15" s="12">
        <v>44628</v>
      </c>
      <c r="N15" s="16" t="s">
        <v>19</v>
      </c>
    </row>
  </sheetData>
  <mergeCells count="3">
    <mergeCell ref="B2:N2"/>
    <mergeCell ref="B3:N3"/>
    <mergeCell ref="B4:N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topLeftCell="A4" zoomScaleNormal="100" workbookViewId="0">
      <selection activeCell="J5" sqref="J5"/>
    </sheetView>
  </sheetViews>
  <sheetFormatPr defaultRowHeight="15" x14ac:dyDescent="0.25"/>
  <cols>
    <col min="1" max="1" width="43.42578125" style="9" customWidth="1"/>
    <col min="2" max="2" width="53" style="9" customWidth="1"/>
    <col min="3" max="16384" width="9.140625" style="9"/>
  </cols>
  <sheetData>
    <row r="1" spans="1:2" x14ac:dyDescent="0.25">
      <c r="A1" s="3" t="s">
        <v>556</v>
      </c>
    </row>
    <row r="3" spans="1:2" ht="45" x14ac:dyDescent="0.25">
      <c r="A3" s="17" t="s">
        <v>557</v>
      </c>
      <c r="B3" s="27" t="s">
        <v>558</v>
      </c>
    </row>
    <row r="4" spans="1:2" ht="75" x14ac:dyDescent="0.25">
      <c r="A4" s="15" t="s">
        <v>559</v>
      </c>
      <c r="B4" s="27" t="s">
        <v>560</v>
      </c>
    </row>
    <row r="5" spans="1:2" ht="75" x14ac:dyDescent="0.25">
      <c r="A5" s="15" t="s">
        <v>561</v>
      </c>
      <c r="B5" s="27" t="s">
        <v>562</v>
      </c>
    </row>
    <row r="6" spans="1:2" ht="165" x14ac:dyDescent="0.25">
      <c r="A6" s="15" t="s">
        <v>563</v>
      </c>
      <c r="B6" s="27" t="s">
        <v>564</v>
      </c>
    </row>
    <row r="7" spans="1:2" ht="105" x14ac:dyDescent="0.25">
      <c r="A7" s="17" t="s">
        <v>565</v>
      </c>
      <c r="B7" s="27" t="s">
        <v>566</v>
      </c>
    </row>
    <row r="8" spans="1:2" ht="315" x14ac:dyDescent="0.25">
      <c r="A8" s="17" t="s">
        <v>567</v>
      </c>
      <c r="B8" s="27" t="s">
        <v>568</v>
      </c>
    </row>
    <row r="9" spans="1:2" ht="90" x14ac:dyDescent="0.25">
      <c r="A9" s="15" t="s">
        <v>569</v>
      </c>
      <c r="B9" s="27" t="s">
        <v>570</v>
      </c>
    </row>
    <row r="10" spans="1:2" x14ac:dyDescent="0.25">
      <c r="A10" s="28"/>
    </row>
    <row r="11" spans="1:2" x14ac:dyDescent="0.25">
      <c r="A11" s="28"/>
    </row>
    <row r="12" spans="1:2" x14ac:dyDescent="0.25">
      <c r="A12" s="28"/>
    </row>
    <row r="13" spans="1:2" x14ac:dyDescent="0.25">
      <c r="A13" s="28"/>
    </row>
    <row r="19" spans="1:2" x14ac:dyDescent="0.25">
      <c r="A19" s="28"/>
    </row>
    <row r="20" spans="1:2" x14ac:dyDescent="0.25">
      <c r="A20" s="28"/>
    </row>
    <row r="21" spans="1:2" x14ac:dyDescent="0.25">
      <c r="A21" s="28"/>
    </row>
    <row r="22" spans="1:2" x14ac:dyDescent="0.25">
      <c r="A22" s="28"/>
    </row>
    <row r="23" spans="1:2" x14ac:dyDescent="0.25">
      <c r="B23" s="111"/>
    </row>
    <row r="24" spans="1:2" x14ac:dyDescent="0.25">
      <c r="B24" s="111"/>
    </row>
    <row r="25" spans="1:2" x14ac:dyDescent="0.25">
      <c r="A25" s="28"/>
    </row>
    <row r="26" spans="1:2" x14ac:dyDescent="0.25">
      <c r="A26" s="28"/>
    </row>
    <row r="27" spans="1:2" x14ac:dyDescent="0.25">
      <c r="A27" s="28"/>
    </row>
    <row r="30" spans="1:2" x14ac:dyDescent="0.25">
      <c r="A30" s="28"/>
    </row>
    <row r="31" spans="1:2" x14ac:dyDescent="0.25">
      <c r="A31" s="28"/>
    </row>
    <row r="32" spans="1:2" x14ac:dyDescent="0.25">
      <c r="A32" s="28"/>
    </row>
    <row r="33" spans="1:1" x14ac:dyDescent="0.25">
      <c r="A33" s="28"/>
    </row>
    <row r="34" spans="1:1" x14ac:dyDescent="0.25">
      <c r="A34" s="28"/>
    </row>
    <row r="35" spans="1:1" x14ac:dyDescent="0.25">
      <c r="A35" s="28"/>
    </row>
    <row r="36" spans="1:1" x14ac:dyDescent="0.25">
      <c r="A36" s="28"/>
    </row>
    <row r="37" spans="1:1" x14ac:dyDescent="0.25">
      <c r="A37" s="28"/>
    </row>
    <row r="40" spans="1:1" x14ac:dyDescent="0.25">
      <c r="A40" s="28"/>
    </row>
    <row r="41" spans="1:1" x14ac:dyDescent="0.25">
      <c r="A41" s="2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
  <sheetViews>
    <sheetView zoomScaleNormal="100" workbookViewId="0">
      <selection activeCell="J5" sqref="J5"/>
    </sheetView>
  </sheetViews>
  <sheetFormatPr defaultRowHeight="15" x14ac:dyDescent="0.25"/>
  <cols>
    <col min="1" max="1" width="18" style="9" customWidth="1"/>
    <col min="2" max="16384" width="9.140625" style="9"/>
  </cols>
  <sheetData>
    <row r="1" spans="1:1" ht="62.45" customHeight="1" x14ac:dyDescent="0.25">
      <c r="A1" s="24" t="s">
        <v>571</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171450</xdr:colOff>
                <xdr:row>3</xdr:row>
                <xdr:rowOff>104775</xdr:rowOff>
              </from>
              <to>
                <xdr:col>2</xdr:col>
                <xdr:colOff>228600</xdr:colOff>
                <xdr:row>11</xdr:row>
                <xdr:rowOff>104775</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8483-8165-457D-A77C-18F342B5E596}">
  <dimension ref="B2:N17"/>
  <sheetViews>
    <sheetView zoomScaleNormal="100" workbookViewId="0">
      <selection activeCell="I14" sqref="I14:J16"/>
    </sheetView>
  </sheetViews>
  <sheetFormatPr defaultColWidth="12.85546875" defaultRowHeight="15" x14ac:dyDescent="0.25"/>
  <cols>
    <col min="1" max="1" width="4" style="9" customWidth="1"/>
    <col min="2" max="2" width="10.7109375" style="9" bestFit="1" customWidth="1"/>
    <col min="3" max="3" width="74.7109375" style="9" bestFit="1" customWidth="1"/>
    <col min="4" max="4" width="47.28515625" style="9" hidden="1" customWidth="1"/>
    <col min="5" max="5" width="12.5703125" style="9" hidden="1" customWidth="1"/>
    <col min="6" max="6" width="30.5703125" style="9" bestFit="1" customWidth="1"/>
    <col min="7" max="7" width="39" style="9" hidden="1" customWidth="1"/>
    <col min="8" max="8" width="16.140625" style="9" hidden="1" customWidth="1"/>
    <col min="9" max="9" width="15.5703125" style="9" bestFit="1" customWidth="1"/>
    <col min="10" max="10" width="27" style="9" bestFit="1" customWidth="1"/>
    <col min="11" max="11" width="27.85546875" style="9" hidden="1" customWidth="1"/>
    <col min="12" max="12" width="41.5703125" style="9" hidden="1" customWidth="1"/>
    <col min="13" max="13" width="15" style="9" bestFit="1" customWidth="1"/>
    <col min="14" max="14" width="27.42578125" style="9" bestFit="1" customWidth="1"/>
    <col min="15" max="16384" width="12.85546875" style="9"/>
  </cols>
  <sheetData>
    <row r="2" spans="2:14" ht="26.1" customHeight="1" x14ac:dyDescent="0.25">
      <c r="B2" s="125" t="s">
        <v>68</v>
      </c>
      <c r="C2" s="126"/>
      <c r="D2" s="126"/>
      <c r="E2" s="126"/>
      <c r="F2" s="126"/>
      <c r="G2" s="126"/>
      <c r="H2" s="126"/>
      <c r="I2" s="126"/>
      <c r="J2" s="126"/>
      <c r="K2" s="126"/>
      <c r="L2" s="126"/>
      <c r="M2" s="126"/>
      <c r="N2" s="126"/>
    </row>
    <row r="3" spans="2:14" ht="26.1" customHeight="1" x14ac:dyDescent="0.25">
      <c r="B3" s="125" t="s">
        <v>69</v>
      </c>
      <c r="C3" s="126"/>
      <c r="D3" s="126"/>
      <c r="E3" s="126"/>
      <c r="F3" s="126"/>
      <c r="G3" s="126"/>
      <c r="H3" s="126"/>
      <c r="I3" s="126"/>
      <c r="J3" s="126"/>
      <c r="K3" s="126"/>
      <c r="L3" s="126"/>
      <c r="M3" s="126"/>
      <c r="N3" s="126"/>
    </row>
    <row r="4" spans="2:14" ht="26.1" customHeight="1" x14ac:dyDescent="0.25">
      <c r="B4" s="125" t="s">
        <v>70</v>
      </c>
      <c r="C4" s="126"/>
      <c r="D4" s="126"/>
      <c r="E4" s="126"/>
      <c r="F4" s="126"/>
      <c r="G4" s="126"/>
      <c r="H4" s="126"/>
      <c r="I4" s="126"/>
      <c r="J4" s="126"/>
      <c r="K4" s="126"/>
      <c r="L4" s="126"/>
      <c r="M4" s="126"/>
      <c r="N4" s="126"/>
    </row>
    <row r="5" spans="2:14" s="24" customFormat="1" ht="40.35" customHeight="1" x14ac:dyDescent="0.25">
      <c r="B5" s="34" t="s">
        <v>1</v>
      </c>
      <c r="C5" s="34" t="s">
        <v>2</v>
      </c>
      <c r="D5" s="34" t="s">
        <v>3</v>
      </c>
      <c r="E5" s="34" t="s">
        <v>71</v>
      </c>
      <c r="F5" s="34" t="s">
        <v>72</v>
      </c>
      <c r="G5" s="34" t="s">
        <v>5</v>
      </c>
      <c r="H5" s="34" t="s">
        <v>6</v>
      </c>
      <c r="I5" s="36" t="s">
        <v>7</v>
      </c>
      <c r="J5" s="36" t="s">
        <v>8</v>
      </c>
      <c r="K5" s="36" t="s">
        <v>9</v>
      </c>
      <c r="L5" s="36" t="s">
        <v>10</v>
      </c>
      <c r="M5" s="35" t="s">
        <v>11</v>
      </c>
      <c r="N5" s="35" t="s">
        <v>12</v>
      </c>
    </row>
    <row r="6" spans="2:14" x14ac:dyDescent="0.25">
      <c r="B6" s="13">
        <v>1</v>
      </c>
      <c r="C6" s="71" t="s">
        <v>73</v>
      </c>
      <c r="D6" s="73" t="s">
        <v>74</v>
      </c>
      <c r="E6" s="73" t="s">
        <v>75</v>
      </c>
      <c r="F6" s="39" t="s">
        <v>76</v>
      </c>
      <c r="G6" s="108"/>
      <c r="H6" s="71" t="s">
        <v>14</v>
      </c>
      <c r="I6" s="41" t="s">
        <v>600</v>
      </c>
      <c r="J6" s="41" t="s">
        <v>601</v>
      </c>
      <c r="K6" s="13"/>
      <c r="L6" s="11" t="s">
        <v>77</v>
      </c>
      <c r="M6" s="12">
        <v>44585</v>
      </c>
      <c r="N6" s="16" t="s">
        <v>16</v>
      </c>
    </row>
    <row r="7" spans="2:14" x14ac:dyDescent="0.25">
      <c r="B7" s="13">
        <v>2</v>
      </c>
      <c r="C7" s="71" t="s">
        <v>78</v>
      </c>
      <c r="D7" s="73" t="s">
        <v>79</v>
      </c>
      <c r="E7" s="73" t="s">
        <v>80</v>
      </c>
      <c r="F7" s="39" t="s">
        <v>76</v>
      </c>
      <c r="G7" s="108"/>
      <c r="H7" s="71" t="s">
        <v>14</v>
      </c>
      <c r="I7" s="41" t="s">
        <v>600</v>
      </c>
      <c r="J7" s="41" t="s">
        <v>601</v>
      </c>
      <c r="K7" s="13"/>
      <c r="L7" s="11" t="s">
        <v>77</v>
      </c>
      <c r="M7" s="12">
        <v>44585</v>
      </c>
      <c r="N7" s="16" t="s">
        <v>19</v>
      </c>
    </row>
    <row r="8" spans="2:14" x14ac:dyDescent="0.25">
      <c r="B8" s="13">
        <v>3</v>
      </c>
      <c r="C8" s="71" t="s">
        <v>81</v>
      </c>
      <c r="D8" s="73" t="s">
        <v>82</v>
      </c>
      <c r="E8" s="73" t="s">
        <v>83</v>
      </c>
      <c r="F8" s="39" t="s">
        <v>76</v>
      </c>
      <c r="G8" s="108"/>
      <c r="H8" s="71" t="s">
        <v>14</v>
      </c>
      <c r="I8" s="41" t="s">
        <v>600</v>
      </c>
      <c r="J8" s="41" t="s">
        <v>601</v>
      </c>
      <c r="K8" s="13"/>
      <c r="L8" s="11" t="s">
        <v>77</v>
      </c>
      <c r="M8" s="12">
        <v>44585</v>
      </c>
      <c r="N8" s="42" t="s">
        <v>20</v>
      </c>
    </row>
    <row r="9" spans="2:14" x14ac:dyDescent="0.25">
      <c r="B9" s="13">
        <v>4</v>
      </c>
      <c r="C9" s="71" t="s">
        <v>84</v>
      </c>
      <c r="D9" s="73" t="s">
        <v>85</v>
      </c>
      <c r="E9" s="73" t="s">
        <v>86</v>
      </c>
      <c r="F9" s="39" t="s">
        <v>87</v>
      </c>
      <c r="G9" s="43" t="s">
        <v>552</v>
      </c>
      <c r="H9" s="71" t="s">
        <v>14</v>
      </c>
      <c r="I9" s="41" t="s">
        <v>604</v>
      </c>
      <c r="J9" s="121" t="s">
        <v>605</v>
      </c>
      <c r="K9" s="13"/>
      <c r="L9" s="11" t="s">
        <v>77</v>
      </c>
      <c r="M9" s="12">
        <v>44585</v>
      </c>
      <c r="N9" s="16" t="s">
        <v>21</v>
      </c>
    </row>
    <row r="10" spans="2:14" x14ac:dyDescent="0.25">
      <c r="B10" s="13">
        <v>5</v>
      </c>
      <c r="C10" s="71" t="s">
        <v>88</v>
      </c>
      <c r="D10" s="73" t="s">
        <v>89</v>
      </c>
      <c r="E10" s="73" t="s">
        <v>90</v>
      </c>
      <c r="F10" s="39" t="s">
        <v>76</v>
      </c>
      <c r="G10" s="108"/>
      <c r="H10" s="71" t="s">
        <v>14</v>
      </c>
      <c r="I10" s="41" t="s">
        <v>600</v>
      </c>
      <c r="J10" s="41" t="s">
        <v>601</v>
      </c>
      <c r="K10" s="13"/>
      <c r="L10" s="11" t="s">
        <v>77</v>
      </c>
      <c r="M10" s="12">
        <v>44585</v>
      </c>
      <c r="N10" s="16" t="s">
        <v>23</v>
      </c>
    </row>
    <row r="11" spans="2:14" x14ac:dyDescent="0.25">
      <c r="B11" s="13">
        <v>6</v>
      </c>
      <c r="C11" s="109" t="s">
        <v>91</v>
      </c>
      <c r="D11" s="73" t="s">
        <v>92</v>
      </c>
      <c r="E11" s="78"/>
      <c r="F11" s="39" t="s">
        <v>76</v>
      </c>
      <c r="G11" s="108"/>
      <c r="H11" s="110" t="s">
        <v>18</v>
      </c>
      <c r="I11" s="41" t="s">
        <v>600</v>
      </c>
      <c r="J11" s="41" t="s">
        <v>601</v>
      </c>
      <c r="K11" s="13"/>
      <c r="L11" s="11" t="s">
        <v>93</v>
      </c>
      <c r="M11" s="12">
        <v>44585</v>
      </c>
      <c r="N11" s="16" t="s">
        <v>24</v>
      </c>
    </row>
    <row r="12" spans="2:14" x14ac:dyDescent="0.25">
      <c r="B12" s="13">
        <v>7</v>
      </c>
      <c r="C12" s="71" t="s">
        <v>94</v>
      </c>
      <c r="D12" s="73" t="s">
        <v>95</v>
      </c>
      <c r="E12" s="73" t="s">
        <v>96</v>
      </c>
      <c r="F12" s="39" t="s">
        <v>87</v>
      </c>
      <c r="G12" s="43" t="s">
        <v>552</v>
      </c>
      <c r="H12" s="71" t="s">
        <v>14</v>
      </c>
      <c r="I12" s="41" t="s">
        <v>604</v>
      </c>
      <c r="J12" s="121" t="s">
        <v>605</v>
      </c>
      <c r="K12" s="26" t="s">
        <v>97</v>
      </c>
      <c r="L12" s="11" t="s">
        <v>93</v>
      </c>
      <c r="M12" s="12">
        <v>44586</v>
      </c>
      <c r="N12" s="16" t="s">
        <v>98</v>
      </c>
    </row>
    <row r="13" spans="2:14" x14ac:dyDescent="0.25">
      <c r="B13" s="13">
        <v>8</v>
      </c>
      <c r="C13" s="71" t="s">
        <v>99</v>
      </c>
      <c r="D13" s="73" t="s">
        <v>100</v>
      </c>
      <c r="E13" s="73" t="s">
        <v>101</v>
      </c>
      <c r="F13" s="39" t="s">
        <v>87</v>
      </c>
      <c r="G13" s="43" t="s">
        <v>552</v>
      </c>
      <c r="H13" s="71" t="s">
        <v>14</v>
      </c>
      <c r="I13" s="41" t="s">
        <v>604</v>
      </c>
      <c r="J13" s="121" t="s">
        <v>605</v>
      </c>
      <c r="K13" s="13"/>
      <c r="L13" s="11" t="s">
        <v>93</v>
      </c>
      <c r="M13" s="12">
        <v>44586</v>
      </c>
      <c r="N13" s="16" t="s">
        <v>98</v>
      </c>
    </row>
    <row r="14" spans="2:14" x14ac:dyDescent="0.25">
      <c r="B14" s="13">
        <v>9</v>
      </c>
      <c r="C14" s="71" t="s">
        <v>102</v>
      </c>
      <c r="D14" s="73" t="s">
        <v>103</v>
      </c>
      <c r="E14" s="73" t="s">
        <v>104</v>
      </c>
      <c r="F14" s="39" t="s">
        <v>105</v>
      </c>
      <c r="G14" s="43" t="s">
        <v>550</v>
      </c>
      <c r="H14" s="71" t="s">
        <v>14</v>
      </c>
      <c r="I14" s="41" t="s">
        <v>604</v>
      </c>
      <c r="J14" s="121" t="s">
        <v>605</v>
      </c>
      <c r="K14" s="13"/>
      <c r="L14" s="11" t="s">
        <v>93</v>
      </c>
      <c r="M14" s="12">
        <v>44586</v>
      </c>
      <c r="N14" s="16" t="s">
        <v>106</v>
      </c>
    </row>
    <row r="15" spans="2:14" x14ac:dyDescent="0.25">
      <c r="B15" s="13">
        <v>10</v>
      </c>
      <c r="C15" s="71" t="s">
        <v>107</v>
      </c>
      <c r="D15" s="73" t="s">
        <v>108</v>
      </c>
      <c r="E15" s="73" t="s">
        <v>109</v>
      </c>
      <c r="F15" s="39" t="s">
        <v>105</v>
      </c>
      <c r="G15" s="43" t="s">
        <v>550</v>
      </c>
      <c r="H15" s="71" t="s">
        <v>14</v>
      </c>
      <c r="I15" s="41" t="s">
        <v>604</v>
      </c>
      <c r="J15" s="121" t="s">
        <v>605</v>
      </c>
      <c r="K15" s="13"/>
      <c r="L15" s="11" t="s">
        <v>93</v>
      </c>
      <c r="M15" s="12">
        <v>44586</v>
      </c>
      <c r="N15" s="16" t="s">
        <v>106</v>
      </c>
    </row>
    <row r="16" spans="2:14" x14ac:dyDescent="0.25">
      <c r="B16" s="13">
        <v>11</v>
      </c>
      <c r="C16" s="71" t="s">
        <v>110</v>
      </c>
      <c r="D16" s="73" t="s">
        <v>111</v>
      </c>
      <c r="E16" s="73" t="s">
        <v>112</v>
      </c>
      <c r="F16" s="39" t="s">
        <v>105</v>
      </c>
      <c r="G16" s="43" t="s">
        <v>550</v>
      </c>
      <c r="H16" s="71" t="s">
        <v>14</v>
      </c>
      <c r="I16" s="41" t="s">
        <v>604</v>
      </c>
      <c r="J16" s="121" t="s">
        <v>605</v>
      </c>
      <c r="K16" s="13"/>
      <c r="L16" s="11" t="s">
        <v>93</v>
      </c>
      <c r="M16" s="12">
        <v>44586</v>
      </c>
      <c r="N16" s="16" t="s">
        <v>106</v>
      </c>
    </row>
    <row r="17" spans="2:14" x14ac:dyDescent="0.25">
      <c r="B17" s="13">
        <v>12</v>
      </c>
      <c r="C17" s="71" t="s">
        <v>113</v>
      </c>
      <c r="D17" s="73" t="s">
        <v>114</v>
      </c>
      <c r="E17" s="73" t="s">
        <v>115</v>
      </c>
      <c r="F17" s="39" t="s">
        <v>76</v>
      </c>
      <c r="G17" s="108"/>
      <c r="H17" s="71" t="s">
        <v>14</v>
      </c>
      <c r="I17" s="41" t="s">
        <v>600</v>
      </c>
      <c r="J17" s="41" t="s">
        <v>601</v>
      </c>
      <c r="K17" s="13"/>
      <c r="L17" s="11" t="s">
        <v>77</v>
      </c>
      <c r="M17" s="12">
        <v>44586</v>
      </c>
      <c r="N17" s="16" t="s">
        <v>116</v>
      </c>
    </row>
  </sheetData>
  <mergeCells count="3">
    <mergeCell ref="B2:N2"/>
    <mergeCell ref="B3:N3"/>
    <mergeCell ref="B4:N4"/>
  </mergeCells>
  <hyperlinks>
    <hyperlink ref="J9" r:id="rId1" xr:uid="{33B7487A-0845-4D66-AF5F-C9BB791644C9}"/>
    <hyperlink ref="J12" r:id="rId2" xr:uid="{381AFEA0-EF5D-46A8-B5C3-F10FE8A2F195}"/>
    <hyperlink ref="J13" r:id="rId3" xr:uid="{DF2BA53C-9884-4047-9B28-2596199A4D6D}"/>
    <hyperlink ref="J14" r:id="rId4" xr:uid="{82399A63-A685-47CA-9CFE-D65B806B85CB}"/>
    <hyperlink ref="J15" r:id="rId5" xr:uid="{85183731-E4C8-4958-A4F6-4930677D25E3}"/>
    <hyperlink ref="J16" r:id="rId6" xr:uid="{3562CFC5-E263-42C7-9229-86E7F4766123}"/>
  </hyperlinks>
  <pageMargins left="0.7" right="0.7" top="0.75" bottom="0.75" header="0.3" footer="0.3"/>
  <pageSetup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7436A-C3A4-468A-B485-1510A92188FF}">
  <dimension ref="B2:N16"/>
  <sheetViews>
    <sheetView zoomScaleNormal="100" workbookViewId="0">
      <selection activeCell="I13" sqref="I13:J13"/>
    </sheetView>
  </sheetViews>
  <sheetFormatPr defaultColWidth="12.85546875" defaultRowHeight="15" x14ac:dyDescent="0.25"/>
  <cols>
    <col min="1" max="1" width="4" style="9" customWidth="1"/>
    <col min="2" max="2" width="11.42578125" style="9" bestFit="1" customWidth="1"/>
    <col min="3" max="3" width="34.7109375" style="9" bestFit="1" customWidth="1"/>
    <col min="4" max="4" width="34.140625" style="9" hidden="1" customWidth="1"/>
    <col min="5" max="5" width="15.85546875" style="9" hidden="1" customWidth="1"/>
    <col min="6" max="6" width="29" style="9" bestFit="1" customWidth="1"/>
    <col min="7" max="7" width="45.140625" style="9" hidden="1" customWidth="1"/>
    <col min="8" max="8" width="14.5703125" style="9" hidden="1" customWidth="1"/>
    <col min="9" max="9" width="15.5703125" style="9" customWidth="1"/>
    <col min="10" max="10" width="28.42578125" style="9" customWidth="1"/>
    <col min="11" max="11" width="28.42578125" style="9" hidden="1" customWidth="1"/>
    <col min="12" max="12" width="34.85546875" style="9" hidden="1" customWidth="1"/>
    <col min="13" max="16384" width="12.85546875" style="9"/>
  </cols>
  <sheetData>
    <row r="2" spans="2:14" ht="26.1" customHeight="1" x14ac:dyDescent="0.25">
      <c r="B2" s="125" t="s">
        <v>142</v>
      </c>
      <c r="C2" s="126"/>
      <c r="D2" s="126"/>
      <c r="E2" s="126"/>
      <c r="F2" s="126"/>
      <c r="G2" s="126"/>
      <c r="H2" s="126"/>
      <c r="I2" s="126"/>
      <c r="J2" s="126"/>
      <c r="K2" s="126"/>
      <c r="L2" s="126"/>
      <c r="M2" s="126"/>
      <c r="N2" s="126"/>
    </row>
    <row r="3" spans="2:14" ht="26.1" customHeight="1" x14ac:dyDescent="0.25">
      <c r="B3" s="125" t="s">
        <v>69</v>
      </c>
      <c r="C3" s="126"/>
      <c r="D3" s="126"/>
      <c r="E3" s="126"/>
      <c r="F3" s="126"/>
      <c r="G3" s="126"/>
      <c r="H3" s="126"/>
      <c r="I3" s="126"/>
      <c r="J3" s="126"/>
      <c r="K3" s="126"/>
      <c r="L3" s="126"/>
      <c r="M3" s="126"/>
      <c r="N3" s="126"/>
    </row>
    <row r="4" spans="2:14" ht="26.1" customHeight="1" x14ac:dyDescent="0.25">
      <c r="B4" s="125" t="s">
        <v>70</v>
      </c>
      <c r="C4" s="126"/>
      <c r="D4" s="126"/>
      <c r="E4" s="126"/>
      <c r="F4" s="126"/>
      <c r="G4" s="126"/>
      <c r="H4" s="126"/>
      <c r="I4" s="126"/>
      <c r="J4" s="126"/>
      <c r="K4" s="126"/>
      <c r="L4" s="126"/>
      <c r="M4" s="126"/>
      <c r="N4" s="126"/>
    </row>
    <row r="5" spans="2:14" ht="40.35" customHeight="1" x14ac:dyDescent="0.25">
      <c r="B5" s="33" t="s">
        <v>1</v>
      </c>
      <c r="C5" s="33" t="s">
        <v>2</v>
      </c>
      <c r="D5" s="33" t="s">
        <v>3</v>
      </c>
      <c r="E5" s="33" t="s">
        <v>71</v>
      </c>
      <c r="F5" s="33" t="s">
        <v>72</v>
      </c>
      <c r="G5" s="33" t="s">
        <v>5</v>
      </c>
      <c r="H5" s="33" t="s">
        <v>6</v>
      </c>
      <c r="I5" s="35" t="s">
        <v>7</v>
      </c>
      <c r="J5" s="35" t="s">
        <v>8</v>
      </c>
      <c r="K5" s="35" t="s">
        <v>9</v>
      </c>
      <c r="L5" s="35" t="s">
        <v>10</v>
      </c>
      <c r="M5" s="35" t="s">
        <v>11</v>
      </c>
      <c r="N5" s="35" t="s">
        <v>12</v>
      </c>
    </row>
    <row r="6" spans="2:14" ht="39.6" customHeight="1" x14ac:dyDescent="0.25">
      <c r="B6" s="13">
        <v>1</v>
      </c>
      <c r="C6" s="71" t="s">
        <v>143</v>
      </c>
      <c r="D6" s="105" t="s">
        <v>144</v>
      </c>
      <c r="E6" s="105" t="s">
        <v>145</v>
      </c>
      <c r="F6" s="39" t="s">
        <v>146</v>
      </c>
      <c r="G6" s="43" t="s">
        <v>553</v>
      </c>
      <c r="H6" s="71" t="s">
        <v>14</v>
      </c>
      <c r="I6" s="120" t="s">
        <v>609</v>
      </c>
      <c r="J6" s="120" t="s">
        <v>610</v>
      </c>
      <c r="K6" s="25" t="s">
        <v>97</v>
      </c>
      <c r="L6" s="106" t="s">
        <v>147</v>
      </c>
      <c r="M6" s="12">
        <v>44585</v>
      </c>
      <c r="N6" s="16" t="s">
        <v>16</v>
      </c>
    </row>
    <row r="7" spans="2:14" x14ac:dyDescent="0.25">
      <c r="B7" s="13">
        <v>2</v>
      </c>
      <c r="C7" s="71" t="s">
        <v>148</v>
      </c>
      <c r="D7" s="105" t="s">
        <v>149</v>
      </c>
      <c r="E7" s="105" t="s">
        <v>150</v>
      </c>
      <c r="F7" s="39" t="s">
        <v>151</v>
      </c>
      <c r="G7" s="43" t="s">
        <v>554</v>
      </c>
      <c r="H7" s="71" t="s">
        <v>14</v>
      </c>
      <c r="I7" s="41" t="s">
        <v>604</v>
      </c>
      <c r="J7" s="121" t="s">
        <v>605</v>
      </c>
      <c r="K7" s="13"/>
      <c r="L7" s="106" t="s">
        <v>147</v>
      </c>
      <c r="M7" s="12">
        <v>44585</v>
      </c>
      <c r="N7" s="16" t="s">
        <v>19</v>
      </c>
    </row>
    <row r="8" spans="2:14" ht="30" x14ac:dyDescent="0.25">
      <c r="B8" s="13">
        <v>3</v>
      </c>
      <c r="C8" s="71" t="s">
        <v>152</v>
      </c>
      <c r="D8" s="105" t="s">
        <v>153</v>
      </c>
      <c r="E8" s="105" t="s">
        <v>154</v>
      </c>
      <c r="F8" s="39" t="s">
        <v>146</v>
      </c>
      <c r="G8" s="43" t="s">
        <v>553</v>
      </c>
      <c r="H8" s="71" t="s">
        <v>14</v>
      </c>
      <c r="I8" s="120" t="s">
        <v>609</v>
      </c>
      <c r="J8" s="120" t="s">
        <v>610</v>
      </c>
      <c r="K8" s="25" t="s">
        <v>97</v>
      </c>
      <c r="L8" s="106" t="s">
        <v>147</v>
      </c>
      <c r="M8" s="12">
        <v>44585</v>
      </c>
      <c r="N8" s="42" t="s">
        <v>20</v>
      </c>
    </row>
    <row r="9" spans="2:14" x14ac:dyDescent="0.25">
      <c r="B9" s="13">
        <v>4</v>
      </c>
      <c r="C9" s="71" t="s">
        <v>155</v>
      </c>
      <c r="D9" s="105" t="s">
        <v>156</v>
      </c>
      <c r="E9" s="105" t="s">
        <v>157</v>
      </c>
      <c r="F9" s="39" t="s">
        <v>151</v>
      </c>
      <c r="G9" s="43" t="s">
        <v>554</v>
      </c>
      <c r="H9" s="71" t="s">
        <v>14</v>
      </c>
      <c r="I9" s="41" t="s">
        <v>604</v>
      </c>
      <c r="J9" s="121" t="s">
        <v>605</v>
      </c>
      <c r="K9" s="13"/>
      <c r="L9" s="106" t="s">
        <v>147</v>
      </c>
      <c r="M9" s="12">
        <v>44585</v>
      </c>
      <c r="N9" s="16" t="s">
        <v>21</v>
      </c>
    </row>
    <row r="10" spans="2:14" x14ac:dyDescent="0.25">
      <c r="B10" s="13">
        <v>5</v>
      </c>
      <c r="C10" s="71" t="s">
        <v>158</v>
      </c>
      <c r="D10" s="107" t="s">
        <v>159</v>
      </c>
      <c r="E10" s="107"/>
      <c r="F10" s="39" t="s">
        <v>105</v>
      </c>
      <c r="G10" s="43"/>
      <c r="H10" s="71" t="s">
        <v>18</v>
      </c>
      <c r="I10" s="41" t="s">
        <v>604</v>
      </c>
      <c r="J10" s="121" t="s">
        <v>605</v>
      </c>
      <c r="K10" s="13"/>
      <c r="L10" s="11"/>
      <c r="M10" s="12">
        <v>44585</v>
      </c>
      <c r="N10" s="16" t="s">
        <v>23</v>
      </c>
    </row>
    <row r="11" spans="2:14" x14ac:dyDescent="0.25">
      <c r="B11" s="13">
        <v>6</v>
      </c>
      <c r="C11" s="71" t="s">
        <v>160</v>
      </c>
      <c r="D11" s="107" t="s">
        <v>159</v>
      </c>
      <c r="E11" s="107"/>
      <c r="F11" s="39" t="s">
        <v>161</v>
      </c>
      <c r="G11" s="43" t="s">
        <v>544</v>
      </c>
      <c r="H11" s="71" t="s">
        <v>18</v>
      </c>
      <c r="I11" s="41" t="s">
        <v>600</v>
      </c>
      <c r="J11" s="41" t="s">
        <v>601</v>
      </c>
      <c r="K11" s="13"/>
      <c r="L11" s="11"/>
      <c r="M11" s="12">
        <v>44585</v>
      </c>
      <c r="N11" s="16" t="s">
        <v>24</v>
      </c>
    </row>
    <row r="12" spans="2:14" x14ac:dyDescent="0.25">
      <c r="B12" s="13">
        <v>7</v>
      </c>
      <c r="C12" s="71" t="s">
        <v>162</v>
      </c>
      <c r="D12" s="105" t="s">
        <v>95</v>
      </c>
      <c r="E12" s="105" t="s">
        <v>163</v>
      </c>
      <c r="F12" s="39" t="s">
        <v>164</v>
      </c>
      <c r="G12" s="43" t="s">
        <v>555</v>
      </c>
      <c r="H12" s="71" t="s">
        <v>14</v>
      </c>
      <c r="I12" s="41" t="s">
        <v>594</v>
      </c>
      <c r="J12" s="41" t="s">
        <v>595</v>
      </c>
      <c r="K12" s="13"/>
      <c r="L12" s="106" t="s">
        <v>165</v>
      </c>
      <c r="M12" s="12">
        <v>44586</v>
      </c>
      <c r="N12" s="16" t="s">
        <v>16</v>
      </c>
    </row>
    <row r="13" spans="2:14" x14ac:dyDescent="0.25">
      <c r="B13" s="13">
        <v>8</v>
      </c>
      <c r="C13" s="71" t="s">
        <v>166</v>
      </c>
      <c r="D13" s="105" t="s">
        <v>95</v>
      </c>
      <c r="E13" s="105" t="s">
        <v>167</v>
      </c>
      <c r="F13" s="39" t="s">
        <v>168</v>
      </c>
      <c r="G13" s="43" t="s">
        <v>552</v>
      </c>
      <c r="H13" s="71" t="s">
        <v>14</v>
      </c>
      <c r="I13" s="41" t="s">
        <v>604</v>
      </c>
      <c r="J13" s="121" t="s">
        <v>605</v>
      </c>
      <c r="K13" s="13"/>
      <c r="L13" s="106" t="s">
        <v>165</v>
      </c>
      <c r="M13" s="12">
        <v>44586</v>
      </c>
      <c r="N13" s="16" t="s">
        <v>19</v>
      </c>
    </row>
    <row r="14" spans="2:14" x14ac:dyDescent="0.25">
      <c r="B14" s="13">
        <v>9</v>
      </c>
      <c r="C14" s="71" t="s">
        <v>169</v>
      </c>
      <c r="D14" s="105" t="s">
        <v>103</v>
      </c>
      <c r="E14" s="105" t="s">
        <v>170</v>
      </c>
      <c r="F14" s="39" t="s">
        <v>105</v>
      </c>
      <c r="G14" s="43" t="s">
        <v>550</v>
      </c>
      <c r="H14" s="71" t="s">
        <v>14</v>
      </c>
      <c r="I14" s="41" t="s">
        <v>604</v>
      </c>
      <c r="J14" s="121" t="s">
        <v>605</v>
      </c>
      <c r="K14" s="13"/>
      <c r="L14" s="106" t="s">
        <v>171</v>
      </c>
      <c r="M14" s="12">
        <v>44586</v>
      </c>
      <c r="N14" s="42" t="s">
        <v>20</v>
      </c>
    </row>
    <row r="15" spans="2:14" x14ac:dyDescent="0.25">
      <c r="B15" s="13">
        <v>10</v>
      </c>
      <c r="C15" s="71" t="s">
        <v>172</v>
      </c>
      <c r="D15" s="105" t="s">
        <v>108</v>
      </c>
      <c r="E15" s="105" t="s">
        <v>173</v>
      </c>
      <c r="F15" s="39" t="s">
        <v>105</v>
      </c>
      <c r="G15" s="43" t="s">
        <v>550</v>
      </c>
      <c r="H15" s="71" t="s">
        <v>14</v>
      </c>
      <c r="I15" s="41" t="s">
        <v>604</v>
      </c>
      <c r="J15" s="121" t="s">
        <v>605</v>
      </c>
      <c r="K15" s="13"/>
      <c r="L15" s="106" t="s">
        <v>171</v>
      </c>
      <c r="M15" s="12">
        <v>44586</v>
      </c>
      <c r="N15" s="16" t="s">
        <v>21</v>
      </c>
    </row>
    <row r="16" spans="2:14" x14ac:dyDescent="0.25">
      <c r="B16" s="13">
        <v>11</v>
      </c>
      <c r="C16" s="71" t="s">
        <v>174</v>
      </c>
      <c r="D16" s="105" t="s">
        <v>111</v>
      </c>
      <c r="E16" s="105" t="s">
        <v>175</v>
      </c>
      <c r="F16" s="39" t="s">
        <v>105</v>
      </c>
      <c r="G16" s="43" t="s">
        <v>550</v>
      </c>
      <c r="H16" s="71" t="s">
        <v>14</v>
      </c>
      <c r="I16" s="41" t="s">
        <v>604</v>
      </c>
      <c r="J16" s="121" t="s">
        <v>605</v>
      </c>
      <c r="K16" s="13"/>
      <c r="L16" s="106" t="s">
        <v>171</v>
      </c>
      <c r="M16" s="12">
        <v>44586</v>
      </c>
      <c r="N16" s="16" t="s">
        <v>23</v>
      </c>
    </row>
  </sheetData>
  <mergeCells count="3">
    <mergeCell ref="B2:N2"/>
    <mergeCell ref="B3:N3"/>
    <mergeCell ref="B4:N4"/>
  </mergeCells>
  <hyperlinks>
    <hyperlink ref="J7" r:id="rId1" xr:uid="{CB91CAD9-1FBD-44C8-B849-EA8DAC6400B9}"/>
    <hyperlink ref="J9" r:id="rId2" xr:uid="{D1BA1A63-7F60-41AD-ABB6-CC306C3889A2}"/>
    <hyperlink ref="J10" r:id="rId3" xr:uid="{FC77F55C-A2FD-4EF5-89E9-DAD4A8185178}"/>
    <hyperlink ref="J14" r:id="rId4" xr:uid="{F90FB92D-A631-4A54-A27C-432BE6FA4E71}"/>
    <hyperlink ref="J15" r:id="rId5" xr:uid="{BEC40F90-C2BA-4D22-83C8-21895863D1A3}"/>
    <hyperlink ref="J16" r:id="rId6" xr:uid="{D1765CD8-D40E-4C90-A170-F37CCE92F2DE}"/>
    <hyperlink ref="J13" r:id="rId7" xr:uid="{1D17B181-C2A5-41C3-AF4C-6CD214AA141E}"/>
  </hyperlinks>
  <pageMargins left="0.7" right="0.7" top="0.75" bottom="0.75" header="0.3" footer="0.3"/>
  <pageSetup orientation="portrait"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162F-D9FC-4D2F-A02F-FECFA52D32A4}">
  <dimension ref="B2:N24"/>
  <sheetViews>
    <sheetView topLeftCell="A4" zoomScaleNormal="100" workbookViewId="0">
      <selection activeCell="A7" sqref="A7:XFD7"/>
    </sheetView>
  </sheetViews>
  <sheetFormatPr defaultColWidth="12.85546875" defaultRowHeight="15" x14ac:dyDescent="0.25"/>
  <cols>
    <col min="1" max="1" width="4" style="9" customWidth="1"/>
    <col min="2" max="2" width="10.85546875" style="9" customWidth="1"/>
    <col min="3" max="3" width="36.42578125" style="24" customWidth="1"/>
    <col min="4" max="5" width="36.42578125" style="24" hidden="1" customWidth="1"/>
    <col min="6" max="6" width="32" style="9" customWidth="1"/>
    <col min="7" max="7" width="45.42578125" style="9" hidden="1" customWidth="1"/>
    <col min="8" max="8" width="15.85546875" style="9" hidden="1" customWidth="1"/>
    <col min="9" max="9" width="17.28515625" style="9" customWidth="1"/>
    <col min="10" max="10" width="27.7109375" style="9" customWidth="1"/>
    <col min="11" max="11" width="26.85546875" style="9" hidden="1" customWidth="1"/>
    <col min="12" max="12" width="22.5703125" style="9" hidden="1" customWidth="1"/>
    <col min="13" max="13" width="15" style="9" bestFit="1" customWidth="1"/>
    <col min="14" max="14" width="27.42578125" style="9" bestFit="1" customWidth="1"/>
    <col min="15" max="16384" width="12.85546875" style="9"/>
  </cols>
  <sheetData>
    <row r="2" spans="2:14" x14ac:dyDescent="0.25">
      <c r="B2" s="125" t="s">
        <v>142</v>
      </c>
      <c r="C2" s="126"/>
      <c r="D2" s="126"/>
      <c r="E2" s="126"/>
      <c r="F2" s="126"/>
      <c r="G2" s="126"/>
      <c r="H2" s="126"/>
      <c r="I2" s="126"/>
      <c r="J2" s="126"/>
      <c r="K2" s="126"/>
      <c r="L2" s="126"/>
      <c r="M2" s="126"/>
      <c r="N2" s="126"/>
    </row>
    <row r="3" spans="2:14" x14ac:dyDescent="0.25">
      <c r="B3" s="125" t="s">
        <v>69</v>
      </c>
      <c r="C3" s="126"/>
      <c r="D3" s="126"/>
      <c r="E3" s="126"/>
      <c r="F3" s="126"/>
      <c r="G3" s="126"/>
      <c r="H3" s="126"/>
      <c r="I3" s="126"/>
      <c r="J3" s="126"/>
      <c r="K3" s="126"/>
      <c r="L3" s="126"/>
      <c r="M3" s="126"/>
      <c r="N3" s="126"/>
    </row>
    <row r="4" spans="2:14" x14ac:dyDescent="0.25">
      <c r="B4" s="125" t="s">
        <v>70</v>
      </c>
      <c r="C4" s="126"/>
      <c r="D4" s="126"/>
      <c r="E4" s="126"/>
      <c r="F4" s="126"/>
      <c r="G4" s="126"/>
      <c r="H4" s="126"/>
      <c r="I4" s="126"/>
      <c r="J4" s="126"/>
      <c r="K4" s="126"/>
      <c r="L4" s="126"/>
      <c r="M4" s="126"/>
      <c r="N4" s="126"/>
    </row>
    <row r="5" spans="2:14" ht="30" x14ac:dyDescent="0.25">
      <c r="B5" s="33" t="s">
        <v>1</v>
      </c>
      <c r="C5" s="34" t="s">
        <v>2</v>
      </c>
      <c r="D5" s="34" t="s">
        <v>3</v>
      </c>
      <c r="E5" s="34" t="s">
        <v>71</v>
      </c>
      <c r="F5" s="34" t="s">
        <v>72</v>
      </c>
      <c r="G5" s="34" t="s">
        <v>5</v>
      </c>
      <c r="H5" s="33" t="s">
        <v>6</v>
      </c>
      <c r="I5" s="35" t="s">
        <v>7</v>
      </c>
      <c r="J5" s="36" t="s">
        <v>8</v>
      </c>
      <c r="K5" s="35" t="s">
        <v>9</v>
      </c>
      <c r="L5" s="35" t="s">
        <v>10</v>
      </c>
      <c r="M5" s="35" t="s">
        <v>11</v>
      </c>
      <c r="N5" s="35" t="s">
        <v>12</v>
      </c>
    </row>
    <row r="6" spans="2:14" ht="30" x14ac:dyDescent="0.25">
      <c r="B6" s="13">
        <v>1</v>
      </c>
      <c r="C6" s="37" t="s">
        <v>143</v>
      </c>
      <c r="D6" s="100" t="s">
        <v>176</v>
      </c>
      <c r="E6" s="100" t="s">
        <v>177</v>
      </c>
      <c r="F6" s="101" t="s">
        <v>146</v>
      </c>
      <c r="G6" s="40" t="s">
        <v>553</v>
      </c>
      <c r="H6" s="37" t="s">
        <v>14</v>
      </c>
      <c r="I6" s="115" t="s">
        <v>609</v>
      </c>
      <c r="J6" s="119" t="s">
        <v>610</v>
      </c>
      <c r="K6" s="23" t="s">
        <v>178</v>
      </c>
      <c r="L6" s="102" t="s">
        <v>179</v>
      </c>
      <c r="M6" s="12">
        <v>44587</v>
      </c>
      <c r="N6" s="16" t="s">
        <v>16</v>
      </c>
    </row>
    <row r="7" spans="2:14" ht="15" customHeight="1" x14ac:dyDescent="0.25">
      <c r="B7" s="13">
        <v>2</v>
      </c>
      <c r="C7" s="37" t="s">
        <v>148</v>
      </c>
      <c r="D7" s="100" t="s">
        <v>180</v>
      </c>
      <c r="E7" s="100" t="s">
        <v>181</v>
      </c>
      <c r="F7" s="101" t="s">
        <v>151</v>
      </c>
      <c r="G7" s="40" t="s">
        <v>554</v>
      </c>
      <c r="H7" s="37" t="s">
        <v>14</v>
      </c>
      <c r="I7" s="113" t="s">
        <v>604</v>
      </c>
      <c r="J7" s="118" t="s">
        <v>605</v>
      </c>
      <c r="K7" s="10"/>
      <c r="L7" s="102" t="s">
        <v>179</v>
      </c>
      <c r="M7" s="12">
        <v>44587</v>
      </c>
      <c r="N7" s="16" t="s">
        <v>19</v>
      </c>
    </row>
    <row r="8" spans="2:14" ht="30" x14ac:dyDescent="0.25">
      <c r="B8" s="13">
        <v>3</v>
      </c>
      <c r="C8" s="37" t="s">
        <v>182</v>
      </c>
      <c r="D8" s="100" t="s">
        <v>183</v>
      </c>
      <c r="E8" s="100" t="s">
        <v>184</v>
      </c>
      <c r="F8" s="101" t="s">
        <v>146</v>
      </c>
      <c r="G8" s="40" t="s">
        <v>553</v>
      </c>
      <c r="H8" s="37" t="s">
        <v>14</v>
      </c>
      <c r="I8" s="115" t="s">
        <v>609</v>
      </c>
      <c r="J8" s="119" t="s">
        <v>610</v>
      </c>
      <c r="K8" s="23" t="s">
        <v>178</v>
      </c>
      <c r="L8" s="102" t="s">
        <v>179</v>
      </c>
      <c r="M8" s="12">
        <v>44587</v>
      </c>
      <c r="N8" s="42" t="s">
        <v>20</v>
      </c>
    </row>
    <row r="9" spans="2:14" ht="15" customHeight="1" x14ac:dyDescent="0.25">
      <c r="B9" s="13">
        <v>4</v>
      </c>
      <c r="C9" s="37" t="s">
        <v>185</v>
      </c>
      <c r="D9" s="100" t="s">
        <v>186</v>
      </c>
      <c r="E9" s="100" t="s">
        <v>187</v>
      </c>
      <c r="F9" s="101" t="s">
        <v>151</v>
      </c>
      <c r="G9" s="40" t="s">
        <v>554</v>
      </c>
      <c r="H9" s="37" t="s">
        <v>14</v>
      </c>
      <c r="I9" s="113" t="s">
        <v>604</v>
      </c>
      <c r="J9" s="118" t="s">
        <v>605</v>
      </c>
      <c r="K9" s="10"/>
      <c r="L9" s="102" t="s">
        <v>179</v>
      </c>
      <c r="M9" s="12">
        <v>44587</v>
      </c>
      <c r="N9" s="16" t="s">
        <v>21</v>
      </c>
    </row>
    <row r="10" spans="2:14" ht="15" customHeight="1" x14ac:dyDescent="0.25">
      <c r="B10" s="13">
        <v>5</v>
      </c>
      <c r="C10" s="37" t="s">
        <v>188</v>
      </c>
      <c r="D10" s="100" t="s">
        <v>186</v>
      </c>
      <c r="E10" s="100" t="s">
        <v>189</v>
      </c>
      <c r="F10" s="101" t="s">
        <v>105</v>
      </c>
      <c r="G10" s="40" t="s">
        <v>550</v>
      </c>
      <c r="H10" s="37" t="s">
        <v>14</v>
      </c>
      <c r="I10" s="113" t="s">
        <v>604</v>
      </c>
      <c r="J10" s="118" t="s">
        <v>605</v>
      </c>
      <c r="K10" s="10"/>
      <c r="L10" s="102" t="s">
        <v>179</v>
      </c>
      <c r="M10" s="12">
        <v>44587</v>
      </c>
      <c r="N10" s="16" t="s">
        <v>23</v>
      </c>
    </row>
    <row r="11" spans="2:14" ht="15" customHeight="1" x14ac:dyDescent="0.25">
      <c r="B11" s="13">
        <v>6</v>
      </c>
      <c r="C11" s="37" t="s">
        <v>172</v>
      </c>
      <c r="D11" s="100" t="s">
        <v>140</v>
      </c>
      <c r="E11" s="100" t="s">
        <v>190</v>
      </c>
      <c r="F11" s="101" t="s">
        <v>105</v>
      </c>
      <c r="G11" s="40" t="s">
        <v>550</v>
      </c>
      <c r="H11" s="37" t="s">
        <v>14</v>
      </c>
      <c r="I11" s="113" t="s">
        <v>604</v>
      </c>
      <c r="J11" s="118" t="s">
        <v>605</v>
      </c>
      <c r="K11" s="10"/>
      <c r="L11" s="102" t="s">
        <v>141</v>
      </c>
      <c r="M11" s="12">
        <v>44587</v>
      </c>
      <c r="N11" s="16" t="s">
        <v>24</v>
      </c>
    </row>
    <row r="12" spans="2:14" ht="15" customHeight="1" x14ac:dyDescent="0.25">
      <c r="B12" s="13">
        <v>7</v>
      </c>
      <c r="C12" s="37" t="s">
        <v>174</v>
      </c>
      <c r="D12" s="100" t="s">
        <v>191</v>
      </c>
      <c r="E12" s="100" t="s">
        <v>192</v>
      </c>
      <c r="F12" s="101" t="s">
        <v>105</v>
      </c>
      <c r="G12" s="40" t="s">
        <v>550</v>
      </c>
      <c r="H12" s="37" t="s">
        <v>14</v>
      </c>
      <c r="I12" s="113" t="s">
        <v>604</v>
      </c>
      <c r="J12" s="118" t="s">
        <v>605</v>
      </c>
      <c r="K12" s="10"/>
      <c r="L12" s="102" t="s">
        <v>141</v>
      </c>
      <c r="M12" s="12">
        <v>44587</v>
      </c>
      <c r="N12" s="16" t="s">
        <v>193</v>
      </c>
    </row>
    <row r="13" spans="2:14" ht="30" x14ac:dyDescent="0.25">
      <c r="B13" s="13">
        <v>8</v>
      </c>
      <c r="C13" s="37" t="s">
        <v>152</v>
      </c>
      <c r="D13" s="100" t="s">
        <v>194</v>
      </c>
      <c r="E13" s="100" t="s">
        <v>195</v>
      </c>
      <c r="F13" s="101" t="s">
        <v>146</v>
      </c>
      <c r="G13" s="40" t="s">
        <v>553</v>
      </c>
      <c r="H13" s="37" t="s">
        <v>14</v>
      </c>
      <c r="I13" s="115" t="s">
        <v>609</v>
      </c>
      <c r="J13" s="119" t="s">
        <v>610</v>
      </c>
      <c r="K13" s="23" t="s">
        <v>178</v>
      </c>
      <c r="L13" s="102" t="s">
        <v>179</v>
      </c>
      <c r="M13" s="12">
        <v>44587</v>
      </c>
      <c r="N13" s="16" t="s">
        <v>196</v>
      </c>
    </row>
    <row r="14" spans="2:14" ht="30" x14ac:dyDescent="0.25">
      <c r="B14" s="13">
        <v>9</v>
      </c>
      <c r="C14" s="37" t="s">
        <v>197</v>
      </c>
      <c r="D14" s="100" t="s">
        <v>198</v>
      </c>
      <c r="E14" s="100" t="s">
        <v>199</v>
      </c>
      <c r="F14" s="101" t="s">
        <v>146</v>
      </c>
      <c r="G14" s="40" t="s">
        <v>553</v>
      </c>
      <c r="H14" s="37" t="s">
        <v>14</v>
      </c>
      <c r="I14" s="115" t="s">
        <v>609</v>
      </c>
      <c r="J14" s="119" t="s">
        <v>610</v>
      </c>
      <c r="K14" s="10"/>
      <c r="L14" s="102" t="s">
        <v>179</v>
      </c>
      <c r="M14" s="12">
        <v>44587</v>
      </c>
      <c r="N14" s="16" t="s">
        <v>200</v>
      </c>
    </row>
    <row r="15" spans="2:14" ht="15" customHeight="1" x14ac:dyDescent="0.25">
      <c r="B15" s="13">
        <v>10</v>
      </c>
      <c r="C15" s="37" t="s">
        <v>155</v>
      </c>
      <c r="D15" s="100" t="s">
        <v>201</v>
      </c>
      <c r="E15" s="100" t="s">
        <v>202</v>
      </c>
      <c r="F15" s="101" t="s">
        <v>151</v>
      </c>
      <c r="G15" s="40" t="s">
        <v>554</v>
      </c>
      <c r="H15" s="37" t="s">
        <v>14</v>
      </c>
      <c r="I15" s="113" t="s">
        <v>604</v>
      </c>
      <c r="J15" s="118" t="s">
        <v>605</v>
      </c>
      <c r="K15" s="10"/>
      <c r="L15" s="102" t="s">
        <v>179</v>
      </c>
      <c r="M15" s="12">
        <v>44587</v>
      </c>
      <c r="N15" s="16" t="s">
        <v>203</v>
      </c>
    </row>
    <row r="16" spans="2:14" ht="15" customHeight="1" x14ac:dyDescent="0.25">
      <c r="B16" s="13">
        <v>11</v>
      </c>
      <c r="C16" s="37" t="s">
        <v>158</v>
      </c>
      <c r="D16" s="103" t="s">
        <v>159</v>
      </c>
      <c r="E16" s="103"/>
      <c r="F16" s="101" t="s">
        <v>105</v>
      </c>
      <c r="G16" s="40"/>
      <c r="H16" s="37" t="s">
        <v>18</v>
      </c>
      <c r="I16" s="113" t="s">
        <v>604</v>
      </c>
      <c r="J16" s="118" t="s">
        <v>605</v>
      </c>
      <c r="K16" s="10"/>
      <c r="L16" s="11"/>
      <c r="M16" s="12">
        <v>44587</v>
      </c>
      <c r="N16" s="11" t="s">
        <v>536</v>
      </c>
    </row>
    <row r="17" spans="2:14" ht="15" customHeight="1" x14ac:dyDescent="0.25">
      <c r="B17" s="13">
        <v>12</v>
      </c>
      <c r="C17" s="37" t="s">
        <v>160</v>
      </c>
      <c r="D17" s="103" t="s">
        <v>159</v>
      </c>
      <c r="E17" s="103"/>
      <c r="F17" s="101" t="s">
        <v>161</v>
      </c>
      <c r="G17" s="40" t="s">
        <v>544</v>
      </c>
      <c r="H17" s="37" t="s">
        <v>18</v>
      </c>
      <c r="I17" s="113" t="s">
        <v>600</v>
      </c>
      <c r="J17" s="45" t="s">
        <v>601</v>
      </c>
      <c r="K17" s="10"/>
      <c r="L17" s="11"/>
      <c r="M17" s="12">
        <v>44587</v>
      </c>
      <c r="N17" s="16" t="s">
        <v>537</v>
      </c>
    </row>
    <row r="18" spans="2:14" ht="15" customHeight="1" x14ac:dyDescent="0.25">
      <c r="B18" s="13">
        <v>13</v>
      </c>
      <c r="C18" s="37" t="s">
        <v>162</v>
      </c>
      <c r="D18" s="100" t="s">
        <v>95</v>
      </c>
      <c r="E18" s="100" t="s">
        <v>204</v>
      </c>
      <c r="F18" s="101" t="s">
        <v>164</v>
      </c>
      <c r="G18" s="40" t="s">
        <v>555</v>
      </c>
      <c r="H18" s="37" t="s">
        <v>14</v>
      </c>
      <c r="I18" s="113" t="s">
        <v>594</v>
      </c>
      <c r="J18" s="45" t="s">
        <v>595</v>
      </c>
      <c r="K18" s="10"/>
      <c r="L18" s="102" t="s">
        <v>205</v>
      </c>
      <c r="M18" s="12">
        <v>44588</v>
      </c>
      <c r="N18" s="16" t="s">
        <v>16</v>
      </c>
    </row>
    <row r="19" spans="2:14" ht="15" customHeight="1" x14ac:dyDescent="0.25">
      <c r="B19" s="13">
        <v>14</v>
      </c>
      <c r="C19" s="37" t="s">
        <v>166</v>
      </c>
      <c r="D19" s="100" t="s">
        <v>95</v>
      </c>
      <c r="E19" s="100" t="s">
        <v>206</v>
      </c>
      <c r="F19" s="101" t="s">
        <v>168</v>
      </c>
      <c r="G19" s="40" t="s">
        <v>552</v>
      </c>
      <c r="H19" s="37" t="s">
        <v>14</v>
      </c>
      <c r="I19" s="113" t="s">
        <v>604</v>
      </c>
      <c r="J19" s="118" t="s">
        <v>605</v>
      </c>
      <c r="K19" s="10"/>
      <c r="L19" s="102" t="s">
        <v>205</v>
      </c>
      <c r="M19" s="12">
        <v>44588</v>
      </c>
      <c r="N19" s="16" t="s">
        <v>19</v>
      </c>
    </row>
    <row r="20" spans="2:14" ht="15" customHeight="1" x14ac:dyDescent="0.25">
      <c r="B20" s="13">
        <v>15</v>
      </c>
      <c r="C20" s="37" t="s">
        <v>207</v>
      </c>
      <c r="D20" s="100" t="s">
        <v>103</v>
      </c>
      <c r="E20" s="100" t="s">
        <v>208</v>
      </c>
      <c r="F20" s="101" t="s">
        <v>105</v>
      </c>
      <c r="G20" s="40" t="s">
        <v>550</v>
      </c>
      <c r="H20" s="37" t="s">
        <v>14</v>
      </c>
      <c r="I20" s="113" t="s">
        <v>604</v>
      </c>
      <c r="J20" s="118" t="s">
        <v>605</v>
      </c>
      <c r="K20" s="10"/>
      <c r="L20" s="102" t="s">
        <v>141</v>
      </c>
      <c r="M20" s="12">
        <v>44588</v>
      </c>
      <c r="N20" s="42" t="s">
        <v>20</v>
      </c>
    </row>
    <row r="21" spans="2:14" ht="15" customHeight="1" x14ac:dyDescent="0.25">
      <c r="B21" s="13">
        <v>16</v>
      </c>
      <c r="C21" s="37" t="s">
        <v>172</v>
      </c>
      <c r="D21" s="100" t="s">
        <v>140</v>
      </c>
      <c r="E21" s="100" t="s">
        <v>209</v>
      </c>
      <c r="F21" s="101" t="s">
        <v>105</v>
      </c>
      <c r="G21" s="40" t="s">
        <v>550</v>
      </c>
      <c r="H21" s="37" t="s">
        <v>14</v>
      </c>
      <c r="I21" s="113" t="s">
        <v>604</v>
      </c>
      <c r="J21" s="118" t="s">
        <v>605</v>
      </c>
      <c r="K21" s="10"/>
      <c r="L21" s="102" t="s">
        <v>141</v>
      </c>
      <c r="M21" s="12">
        <v>44588</v>
      </c>
      <c r="N21" s="16" t="s">
        <v>21</v>
      </c>
    </row>
    <row r="22" spans="2:14" ht="15" customHeight="1" x14ac:dyDescent="0.25">
      <c r="B22" s="13">
        <v>17</v>
      </c>
      <c r="C22" s="37" t="s">
        <v>174</v>
      </c>
      <c r="D22" s="100" t="s">
        <v>191</v>
      </c>
      <c r="E22" s="100" t="s">
        <v>210</v>
      </c>
      <c r="F22" s="101" t="s">
        <v>105</v>
      </c>
      <c r="G22" s="40" t="s">
        <v>550</v>
      </c>
      <c r="H22" s="37" t="s">
        <v>14</v>
      </c>
      <c r="I22" s="113" t="s">
        <v>604</v>
      </c>
      <c r="J22" s="118" t="s">
        <v>605</v>
      </c>
      <c r="K22" s="10"/>
      <c r="L22" s="102" t="s">
        <v>141</v>
      </c>
      <c r="M22" s="12">
        <v>44588</v>
      </c>
      <c r="N22" s="16" t="s">
        <v>23</v>
      </c>
    </row>
    <row r="23" spans="2:14" x14ac:dyDescent="0.25">
      <c r="N23" s="104"/>
    </row>
    <row r="24" spans="2:14" x14ac:dyDescent="0.25">
      <c r="N24" s="104"/>
    </row>
  </sheetData>
  <mergeCells count="3">
    <mergeCell ref="B2:N2"/>
    <mergeCell ref="B3:N3"/>
    <mergeCell ref="B4:N4"/>
  </mergeCells>
  <hyperlinks>
    <hyperlink ref="J7" r:id="rId1" xr:uid="{02CF4211-A2CD-402E-A568-8DB13545077E}"/>
    <hyperlink ref="J9" r:id="rId2" xr:uid="{EF6B6942-A2EF-4F1B-A143-FD33ADC63A2A}"/>
    <hyperlink ref="J15" r:id="rId3" xr:uid="{36DBBEE2-3BEB-4F66-8AA1-EFA49518F275}"/>
    <hyperlink ref="J19" r:id="rId4" xr:uid="{0E4D82F1-B7A7-4900-8D26-51BC28BC2117}"/>
    <hyperlink ref="J10" r:id="rId5" xr:uid="{06E24C67-7894-4BBF-9BE6-26032DA156E2}"/>
    <hyperlink ref="J11" r:id="rId6" xr:uid="{1420784E-603A-4C17-9B6D-D0BFBCCDE0C6}"/>
    <hyperlink ref="J12" r:id="rId7" xr:uid="{B21624A2-813B-48FC-88BD-C2E6BD4687BC}"/>
    <hyperlink ref="J16" r:id="rId8" xr:uid="{833B0BA5-3921-4B14-91AD-18A43C498949}"/>
    <hyperlink ref="J20" r:id="rId9" xr:uid="{91029018-B5B4-4990-9ABE-DB18EF3AC726}"/>
    <hyperlink ref="J21" r:id="rId10" xr:uid="{78BF2877-9774-4771-8A87-4AAD8B9108BA}"/>
    <hyperlink ref="J22" r:id="rId11" xr:uid="{355E20BF-4761-4BDE-8EA9-21A93EB05AED}"/>
  </hyperlinks>
  <pageMargins left="0.7" right="0.7" top="0.75" bottom="0.75" header="0.3" footer="0.3"/>
  <pageSetup orientation="portrait"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topLeftCell="A7" zoomScaleNormal="100" workbookViewId="0">
      <selection activeCell="I29" sqref="I29:J30"/>
    </sheetView>
  </sheetViews>
  <sheetFormatPr defaultColWidth="12.5703125" defaultRowHeight="15" x14ac:dyDescent="0.25"/>
  <cols>
    <col min="1" max="1" width="4" style="9" customWidth="1"/>
    <col min="2" max="2" width="10.5703125" style="9" customWidth="1"/>
    <col min="3" max="3" width="122.5703125" style="9" bestFit="1" customWidth="1"/>
    <col min="4" max="5" width="15.85546875" style="9" hidden="1" customWidth="1"/>
    <col min="6" max="6" width="37.5703125" style="9" bestFit="1" customWidth="1"/>
    <col min="7" max="7" width="41.5703125" style="9" hidden="1" customWidth="1"/>
    <col min="8" max="8" width="15.5703125" style="9" hidden="1" customWidth="1"/>
    <col min="9" max="9" width="26.28515625" style="9" customWidth="1"/>
    <col min="10" max="10" width="28.5703125" style="9" customWidth="1"/>
    <col min="11" max="11" width="26.5703125" style="9" hidden="1" customWidth="1"/>
    <col min="12" max="12" width="33.85546875" style="9" hidden="1" customWidth="1"/>
    <col min="13" max="13" width="19.42578125" style="9" customWidth="1"/>
    <col min="14" max="14" width="28.85546875" style="9" bestFit="1" customWidth="1"/>
    <col min="15" max="16384" width="12.5703125" style="9"/>
  </cols>
  <sheetData>
    <row r="2" spans="2:14" x14ac:dyDescent="0.25">
      <c r="B2" s="125" t="s">
        <v>227</v>
      </c>
      <c r="C2" s="126"/>
      <c r="D2" s="126"/>
      <c r="E2" s="126"/>
      <c r="F2" s="126"/>
      <c r="G2" s="126"/>
      <c r="H2" s="126"/>
      <c r="I2" s="126"/>
      <c r="J2" s="126"/>
      <c r="K2" s="126"/>
      <c r="L2" s="126"/>
      <c r="M2" s="126"/>
      <c r="N2" s="126"/>
    </row>
    <row r="3" spans="2:14" x14ac:dyDescent="0.25">
      <c r="B3" s="126" t="s">
        <v>0</v>
      </c>
      <c r="C3" s="126"/>
      <c r="D3" s="126"/>
      <c r="E3" s="126"/>
      <c r="F3" s="126"/>
      <c r="G3" s="126"/>
      <c r="H3" s="126"/>
      <c r="I3" s="126"/>
      <c r="J3" s="126"/>
      <c r="K3" s="126"/>
      <c r="L3" s="126"/>
      <c r="M3" s="126"/>
      <c r="N3" s="126"/>
    </row>
    <row r="4" spans="2:14" x14ac:dyDescent="0.25">
      <c r="B4" s="127" t="s">
        <v>218</v>
      </c>
      <c r="C4" s="128"/>
      <c r="D4" s="128"/>
      <c r="E4" s="128"/>
      <c r="F4" s="128"/>
      <c r="G4" s="128"/>
      <c r="H4" s="128"/>
      <c r="I4" s="128"/>
      <c r="J4" s="128"/>
      <c r="K4" s="128"/>
      <c r="L4" s="128"/>
      <c r="M4" s="128"/>
      <c r="N4" s="128"/>
    </row>
    <row r="5" spans="2:14" x14ac:dyDescent="0.25">
      <c r="B5" s="33" t="s">
        <v>1</v>
      </c>
      <c r="C5" s="33" t="s">
        <v>2</v>
      </c>
      <c r="D5" s="33" t="s">
        <v>3</v>
      </c>
      <c r="E5" s="33" t="s">
        <v>71</v>
      </c>
      <c r="F5" s="33" t="s">
        <v>228</v>
      </c>
      <c r="G5" s="33" t="s">
        <v>5</v>
      </c>
      <c r="H5" s="33" t="s">
        <v>6</v>
      </c>
      <c r="I5" s="33" t="s">
        <v>7</v>
      </c>
      <c r="J5" s="35" t="s">
        <v>8</v>
      </c>
      <c r="K5" s="35" t="s">
        <v>9</v>
      </c>
      <c r="L5" s="35" t="s">
        <v>10</v>
      </c>
      <c r="M5" s="35" t="s">
        <v>11</v>
      </c>
      <c r="N5" s="35" t="s">
        <v>12</v>
      </c>
    </row>
    <row r="6" spans="2:14" x14ac:dyDescent="0.25">
      <c r="B6" s="19">
        <v>1</v>
      </c>
      <c r="C6" s="95" t="s">
        <v>229</v>
      </c>
      <c r="D6" s="95" t="s">
        <v>121</v>
      </c>
      <c r="E6" s="95" t="s">
        <v>230</v>
      </c>
      <c r="F6" s="44" t="s">
        <v>122</v>
      </c>
      <c r="G6" s="96" t="s">
        <v>551</v>
      </c>
      <c r="H6" s="44" t="s">
        <v>231</v>
      </c>
      <c r="I6" s="122" t="s">
        <v>611</v>
      </c>
      <c r="J6" s="123" t="s">
        <v>612</v>
      </c>
      <c r="K6" s="19"/>
      <c r="L6" s="20" t="s">
        <v>232</v>
      </c>
      <c r="M6" s="21">
        <v>44592</v>
      </c>
      <c r="N6" s="21" t="s">
        <v>233</v>
      </c>
    </row>
    <row r="7" spans="2:14" x14ac:dyDescent="0.25">
      <c r="B7" s="19">
        <v>2</v>
      </c>
      <c r="C7" s="95" t="s">
        <v>234</v>
      </c>
      <c r="D7" s="95" t="s">
        <v>123</v>
      </c>
      <c r="E7" s="95" t="s">
        <v>235</v>
      </c>
      <c r="F7" s="44" t="s">
        <v>122</v>
      </c>
      <c r="G7" s="96" t="s">
        <v>551</v>
      </c>
      <c r="H7" s="44" t="s">
        <v>231</v>
      </c>
      <c r="I7" s="122" t="s">
        <v>611</v>
      </c>
      <c r="J7" s="123" t="s">
        <v>612</v>
      </c>
      <c r="K7" s="19"/>
      <c r="L7" s="20" t="s">
        <v>232</v>
      </c>
      <c r="M7" s="21">
        <v>44592</v>
      </c>
      <c r="N7" s="21" t="s">
        <v>233</v>
      </c>
    </row>
    <row r="8" spans="2:14" x14ac:dyDescent="0.25">
      <c r="B8" s="19">
        <v>3</v>
      </c>
      <c r="C8" s="95" t="s">
        <v>236</v>
      </c>
      <c r="D8" s="95" t="s">
        <v>124</v>
      </c>
      <c r="E8" s="95" t="s">
        <v>237</v>
      </c>
      <c r="F8" s="44" t="s">
        <v>122</v>
      </c>
      <c r="G8" s="96" t="s">
        <v>551</v>
      </c>
      <c r="H8" s="44" t="s">
        <v>231</v>
      </c>
      <c r="I8" s="122" t="s">
        <v>611</v>
      </c>
      <c r="J8" s="123" t="s">
        <v>612</v>
      </c>
      <c r="K8" s="19"/>
      <c r="L8" s="20" t="s">
        <v>232</v>
      </c>
      <c r="M8" s="21">
        <v>44592</v>
      </c>
      <c r="N8" s="21" t="s">
        <v>233</v>
      </c>
    </row>
    <row r="9" spans="2:14" x14ac:dyDescent="0.25">
      <c r="B9" s="19">
        <v>4</v>
      </c>
      <c r="C9" s="95" t="s">
        <v>238</v>
      </c>
      <c r="D9" s="95" t="s">
        <v>221</v>
      </c>
      <c r="E9" s="95" t="s">
        <v>239</v>
      </c>
      <c r="F9" s="44" t="s">
        <v>122</v>
      </c>
      <c r="G9" s="96" t="s">
        <v>551</v>
      </c>
      <c r="H9" s="44" t="s">
        <v>231</v>
      </c>
      <c r="I9" s="122" t="s">
        <v>611</v>
      </c>
      <c r="J9" s="123" t="s">
        <v>612</v>
      </c>
      <c r="K9" s="19"/>
      <c r="L9" s="20" t="s">
        <v>232</v>
      </c>
      <c r="M9" s="21">
        <v>44592</v>
      </c>
      <c r="N9" s="21" t="s">
        <v>233</v>
      </c>
    </row>
    <row r="10" spans="2:14" x14ac:dyDescent="0.25">
      <c r="B10" s="19">
        <v>5</v>
      </c>
      <c r="C10" s="95" t="s">
        <v>240</v>
      </c>
      <c r="D10" s="95" t="s">
        <v>241</v>
      </c>
      <c r="E10" s="95" t="s">
        <v>242</v>
      </c>
      <c r="F10" s="44" t="s">
        <v>122</v>
      </c>
      <c r="G10" s="96" t="s">
        <v>551</v>
      </c>
      <c r="H10" s="44" t="s">
        <v>231</v>
      </c>
      <c r="I10" s="122" t="s">
        <v>611</v>
      </c>
      <c r="J10" s="123" t="s">
        <v>612</v>
      </c>
      <c r="K10" s="19"/>
      <c r="L10" s="20" t="s">
        <v>232</v>
      </c>
      <c r="M10" s="21">
        <v>44592</v>
      </c>
      <c r="N10" s="21" t="s">
        <v>233</v>
      </c>
    </row>
    <row r="11" spans="2:14" x14ac:dyDescent="0.25">
      <c r="B11" s="19">
        <v>6</v>
      </c>
      <c r="C11" s="95" t="s">
        <v>243</v>
      </c>
      <c r="D11" s="95" t="s">
        <v>244</v>
      </c>
      <c r="E11" s="95" t="s">
        <v>245</v>
      </c>
      <c r="F11" s="44" t="s">
        <v>122</v>
      </c>
      <c r="G11" s="96" t="s">
        <v>551</v>
      </c>
      <c r="H11" s="44" t="s">
        <v>231</v>
      </c>
      <c r="I11" s="122" t="s">
        <v>611</v>
      </c>
      <c r="J11" s="123" t="s">
        <v>612</v>
      </c>
      <c r="K11" s="19"/>
      <c r="L11" s="20" t="s">
        <v>232</v>
      </c>
      <c r="M11" s="21">
        <v>44592</v>
      </c>
      <c r="N11" s="21" t="s">
        <v>233</v>
      </c>
    </row>
    <row r="12" spans="2:14" x14ac:dyDescent="0.25">
      <c r="B12" s="19">
        <v>7</v>
      </c>
      <c r="C12" s="95" t="s">
        <v>246</v>
      </c>
      <c r="D12" s="95" t="s">
        <v>125</v>
      </c>
      <c r="E12" s="95" t="s">
        <v>247</v>
      </c>
      <c r="F12" s="44" t="s">
        <v>122</v>
      </c>
      <c r="G12" s="96" t="s">
        <v>551</v>
      </c>
      <c r="H12" s="44" t="s">
        <v>231</v>
      </c>
      <c r="I12" s="122" t="s">
        <v>611</v>
      </c>
      <c r="J12" s="123" t="s">
        <v>612</v>
      </c>
      <c r="K12" s="19"/>
      <c r="L12" s="20" t="s">
        <v>232</v>
      </c>
      <c r="M12" s="21">
        <v>44592</v>
      </c>
      <c r="N12" s="21" t="s">
        <v>233</v>
      </c>
    </row>
    <row r="13" spans="2:14" x14ac:dyDescent="0.25">
      <c r="B13" s="19">
        <v>8</v>
      </c>
      <c r="C13" s="95" t="s">
        <v>248</v>
      </c>
      <c r="D13" s="95" t="s">
        <v>126</v>
      </c>
      <c r="E13" s="95" t="s">
        <v>249</v>
      </c>
      <c r="F13" s="44" t="s">
        <v>122</v>
      </c>
      <c r="G13" s="96" t="s">
        <v>551</v>
      </c>
      <c r="H13" s="44" t="s">
        <v>231</v>
      </c>
      <c r="I13" s="122" t="s">
        <v>611</v>
      </c>
      <c r="J13" s="123" t="s">
        <v>612</v>
      </c>
      <c r="K13" s="19"/>
      <c r="L13" s="20" t="s">
        <v>232</v>
      </c>
      <c r="M13" s="21">
        <v>44592</v>
      </c>
      <c r="N13" s="21" t="s">
        <v>233</v>
      </c>
    </row>
    <row r="14" spans="2:14" x14ac:dyDescent="0.25">
      <c r="B14" s="19">
        <v>9</v>
      </c>
      <c r="C14" s="95" t="s">
        <v>128</v>
      </c>
      <c r="D14" s="95" t="s">
        <v>129</v>
      </c>
      <c r="E14" s="95" t="s">
        <v>252</v>
      </c>
      <c r="F14" s="44" t="s">
        <v>17</v>
      </c>
      <c r="G14" s="96" t="s">
        <v>551</v>
      </c>
      <c r="H14" s="44" t="s">
        <v>231</v>
      </c>
      <c r="I14" s="122" t="s">
        <v>611</v>
      </c>
      <c r="J14" s="123" t="s">
        <v>612</v>
      </c>
      <c r="K14" s="19"/>
      <c r="L14" s="20" t="s">
        <v>232</v>
      </c>
      <c r="M14" s="21">
        <v>44592</v>
      </c>
      <c r="N14" s="21" t="s">
        <v>233</v>
      </c>
    </row>
    <row r="15" spans="2:14" x14ac:dyDescent="0.25">
      <c r="B15" s="19">
        <v>10</v>
      </c>
      <c r="C15" s="95" t="s">
        <v>250</v>
      </c>
      <c r="D15" s="95" t="s">
        <v>127</v>
      </c>
      <c r="E15" s="95" t="s">
        <v>251</v>
      </c>
      <c r="F15" s="44" t="s">
        <v>122</v>
      </c>
      <c r="G15" s="96" t="s">
        <v>546</v>
      </c>
      <c r="H15" s="44" t="s">
        <v>231</v>
      </c>
      <c r="I15" s="122" t="s">
        <v>611</v>
      </c>
      <c r="J15" s="123" t="s">
        <v>612</v>
      </c>
      <c r="K15" s="19"/>
      <c r="L15" s="20" t="s">
        <v>232</v>
      </c>
      <c r="M15" s="21">
        <v>44592</v>
      </c>
      <c r="N15" s="21" t="s">
        <v>116</v>
      </c>
    </row>
    <row r="16" spans="2:14" x14ac:dyDescent="0.25">
      <c r="B16" s="19">
        <v>11</v>
      </c>
      <c r="C16" s="20" t="s">
        <v>253</v>
      </c>
      <c r="D16" s="97">
        <v>8325</v>
      </c>
      <c r="E16" s="97">
        <v>11988</v>
      </c>
      <c r="F16" s="44" t="s">
        <v>13</v>
      </c>
      <c r="G16" s="96" t="s">
        <v>545</v>
      </c>
      <c r="H16" s="44" t="s">
        <v>14</v>
      </c>
      <c r="I16" s="113" t="s">
        <v>594</v>
      </c>
      <c r="J16" s="45" t="s">
        <v>595</v>
      </c>
      <c r="K16" s="19" t="s">
        <v>254</v>
      </c>
      <c r="L16" s="20" t="s">
        <v>22</v>
      </c>
      <c r="M16" s="21">
        <v>44592</v>
      </c>
      <c r="N16" s="21" t="s">
        <v>255</v>
      </c>
    </row>
    <row r="17" spans="2:14" ht="30" x14ac:dyDescent="0.25">
      <c r="B17" s="19">
        <v>12</v>
      </c>
      <c r="C17" s="95" t="s">
        <v>118</v>
      </c>
      <c r="D17" s="95" t="s">
        <v>130</v>
      </c>
      <c r="E17" s="95" t="s">
        <v>256</v>
      </c>
      <c r="F17" s="44" t="s">
        <v>17</v>
      </c>
      <c r="G17" s="96" t="s">
        <v>546</v>
      </c>
      <c r="H17" s="44" t="s">
        <v>14</v>
      </c>
      <c r="I17" s="115" t="s">
        <v>590</v>
      </c>
      <c r="J17" s="115" t="s">
        <v>591</v>
      </c>
      <c r="K17" s="19"/>
      <c r="L17" s="20" t="s">
        <v>22</v>
      </c>
      <c r="M17" s="21">
        <v>44592</v>
      </c>
      <c r="N17" s="21" t="s">
        <v>193</v>
      </c>
    </row>
    <row r="18" spans="2:14" x14ac:dyDescent="0.25">
      <c r="B18" s="19">
        <v>13</v>
      </c>
      <c r="C18" s="95" t="s">
        <v>257</v>
      </c>
      <c r="D18" s="95" t="s">
        <v>258</v>
      </c>
      <c r="E18" s="95" t="s">
        <v>259</v>
      </c>
      <c r="F18" s="44" t="s">
        <v>27</v>
      </c>
      <c r="G18" s="96" t="s">
        <v>547</v>
      </c>
      <c r="H18" s="44" t="s">
        <v>14</v>
      </c>
      <c r="I18" s="113" t="s">
        <v>596</v>
      </c>
      <c r="J18" s="118" t="s">
        <v>597</v>
      </c>
      <c r="K18" s="19"/>
      <c r="L18" s="20" t="s">
        <v>119</v>
      </c>
      <c r="M18" s="21">
        <v>44593</v>
      </c>
      <c r="N18" s="21" t="s">
        <v>16</v>
      </c>
    </row>
    <row r="19" spans="2:14" x14ac:dyDescent="0.25">
      <c r="B19" s="19">
        <v>14</v>
      </c>
      <c r="C19" s="95" t="s">
        <v>223</v>
      </c>
      <c r="D19" s="95" t="s">
        <v>260</v>
      </c>
      <c r="E19" s="95" t="s">
        <v>261</v>
      </c>
      <c r="F19" s="44" t="s">
        <v>28</v>
      </c>
      <c r="G19" s="96" t="s">
        <v>548</v>
      </c>
      <c r="H19" s="44" t="s">
        <v>14</v>
      </c>
      <c r="I19" s="113" t="s">
        <v>598</v>
      </c>
      <c r="J19" s="118" t="s">
        <v>599</v>
      </c>
      <c r="K19" s="19"/>
      <c r="L19" s="20" t="s">
        <v>120</v>
      </c>
      <c r="M19" s="21">
        <v>44593</v>
      </c>
      <c r="N19" s="21" t="s">
        <v>19</v>
      </c>
    </row>
    <row r="20" spans="2:14" x14ac:dyDescent="0.25">
      <c r="B20" s="19">
        <v>15</v>
      </c>
      <c r="C20" s="95" t="s">
        <v>131</v>
      </c>
      <c r="D20" s="95" t="s">
        <v>262</v>
      </c>
      <c r="E20" s="95" t="s">
        <v>263</v>
      </c>
      <c r="F20" s="44" t="s">
        <v>133</v>
      </c>
      <c r="G20" s="96" t="s">
        <v>540</v>
      </c>
      <c r="H20" s="44" t="s">
        <v>14</v>
      </c>
      <c r="I20" s="113" t="s">
        <v>600</v>
      </c>
      <c r="J20" s="45" t="s">
        <v>601</v>
      </c>
      <c r="K20" s="19"/>
      <c r="L20" s="98" t="s">
        <v>134</v>
      </c>
      <c r="M20" s="21">
        <v>44593</v>
      </c>
      <c r="N20" s="21" t="s">
        <v>20</v>
      </c>
    </row>
    <row r="21" spans="2:14" x14ac:dyDescent="0.25">
      <c r="B21" s="19">
        <v>16</v>
      </c>
      <c r="C21" s="99" t="s">
        <v>264</v>
      </c>
      <c r="D21" s="95" t="s">
        <v>265</v>
      </c>
      <c r="E21" s="95" t="s">
        <v>266</v>
      </c>
      <c r="F21" s="44" t="s">
        <v>133</v>
      </c>
      <c r="G21" s="96" t="s">
        <v>540</v>
      </c>
      <c r="H21" s="44"/>
      <c r="I21" s="113" t="s">
        <v>600</v>
      </c>
      <c r="J21" s="45" t="s">
        <v>601</v>
      </c>
      <c r="K21" s="19"/>
      <c r="L21" s="98" t="s">
        <v>134</v>
      </c>
      <c r="M21" s="21">
        <v>44593</v>
      </c>
      <c r="N21" s="21" t="s">
        <v>21</v>
      </c>
    </row>
    <row r="22" spans="2:14" x14ac:dyDescent="0.25">
      <c r="B22" s="19">
        <v>17</v>
      </c>
      <c r="C22" s="95" t="s">
        <v>267</v>
      </c>
      <c r="D22" s="95" t="s">
        <v>268</v>
      </c>
      <c r="E22" s="95" t="s">
        <v>269</v>
      </c>
      <c r="F22" s="44" t="s">
        <v>27</v>
      </c>
      <c r="G22" s="96" t="s">
        <v>542</v>
      </c>
      <c r="H22" s="44" t="s">
        <v>14</v>
      </c>
      <c r="I22" s="113" t="s">
        <v>596</v>
      </c>
      <c r="J22" s="118" t="s">
        <v>597</v>
      </c>
      <c r="K22" s="19"/>
      <c r="L22" s="20"/>
      <c r="M22" s="21">
        <v>44593</v>
      </c>
      <c r="N22" s="21" t="s">
        <v>23</v>
      </c>
    </row>
    <row r="23" spans="2:14" x14ac:dyDescent="0.25">
      <c r="B23" s="19">
        <v>18</v>
      </c>
      <c r="C23" s="99" t="s">
        <v>270</v>
      </c>
      <c r="D23" s="95" t="s">
        <v>271</v>
      </c>
      <c r="E23" s="95" t="s">
        <v>272</v>
      </c>
      <c r="F23" s="44" t="s">
        <v>133</v>
      </c>
      <c r="G23" s="96" t="s">
        <v>540</v>
      </c>
      <c r="H23" s="44"/>
      <c r="I23" s="113" t="s">
        <v>600</v>
      </c>
      <c r="J23" s="45" t="s">
        <v>601</v>
      </c>
      <c r="K23" s="19"/>
      <c r="L23" s="98" t="s">
        <v>134</v>
      </c>
      <c r="M23" s="21">
        <v>44593</v>
      </c>
      <c r="N23" s="21" t="s">
        <v>24</v>
      </c>
    </row>
    <row r="24" spans="2:14" ht="30" x14ac:dyDescent="0.25">
      <c r="B24" s="19">
        <v>19</v>
      </c>
      <c r="C24" s="95" t="s">
        <v>135</v>
      </c>
      <c r="D24" s="95" t="s">
        <v>273</v>
      </c>
      <c r="E24" s="95" t="s">
        <v>274</v>
      </c>
      <c r="F24" s="44" t="s">
        <v>17</v>
      </c>
      <c r="G24" s="96" t="s">
        <v>538</v>
      </c>
      <c r="H24" s="44" t="s">
        <v>14</v>
      </c>
      <c r="I24" s="115" t="s">
        <v>592</v>
      </c>
      <c r="J24" s="115" t="s">
        <v>593</v>
      </c>
      <c r="K24" s="19"/>
      <c r="L24" s="98" t="s">
        <v>136</v>
      </c>
      <c r="M24" s="21">
        <v>44593</v>
      </c>
      <c r="N24" s="21" t="s">
        <v>25</v>
      </c>
    </row>
    <row r="25" spans="2:14" x14ac:dyDescent="0.25">
      <c r="B25" s="19">
        <v>20</v>
      </c>
      <c r="C25" s="95" t="s">
        <v>137</v>
      </c>
      <c r="D25" s="95" t="s">
        <v>275</v>
      </c>
      <c r="E25" s="95" t="s">
        <v>276</v>
      </c>
      <c r="F25" s="44" t="s">
        <v>105</v>
      </c>
      <c r="G25" s="96" t="s">
        <v>541</v>
      </c>
      <c r="H25" s="44" t="s">
        <v>14</v>
      </c>
      <c r="I25" s="113" t="s">
        <v>604</v>
      </c>
      <c r="J25" s="118" t="s">
        <v>605</v>
      </c>
      <c r="K25" s="19"/>
      <c r="L25" s="98" t="s">
        <v>138</v>
      </c>
      <c r="M25" s="21">
        <v>44593</v>
      </c>
      <c r="N25" s="21" t="s">
        <v>26</v>
      </c>
    </row>
    <row r="26" spans="2:14" x14ac:dyDescent="0.25">
      <c r="B26" s="19">
        <v>21</v>
      </c>
      <c r="C26" s="95" t="s">
        <v>139</v>
      </c>
      <c r="D26" s="95" t="s">
        <v>140</v>
      </c>
      <c r="E26" s="95" t="s">
        <v>277</v>
      </c>
      <c r="F26" s="44" t="s">
        <v>105</v>
      </c>
      <c r="G26" s="96" t="s">
        <v>541</v>
      </c>
      <c r="H26" s="44" t="s">
        <v>14</v>
      </c>
      <c r="I26" s="113" t="s">
        <v>604</v>
      </c>
      <c r="J26" s="118" t="s">
        <v>605</v>
      </c>
      <c r="K26" s="19"/>
      <c r="L26" s="98" t="s">
        <v>141</v>
      </c>
      <c r="M26" s="21">
        <v>44593</v>
      </c>
      <c r="N26" s="21" t="s">
        <v>26</v>
      </c>
    </row>
    <row r="27" spans="2:14" x14ac:dyDescent="0.25">
      <c r="B27" s="19">
        <v>22</v>
      </c>
      <c r="C27" s="95" t="s">
        <v>214</v>
      </c>
      <c r="D27" s="95" t="s">
        <v>191</v>
      </c>
      <c r="E27" s="95" t="s">
        <v>278</v>
      </c>
      <c r="F27" s="44" t="s">
        <v>105</v>
      </c>
      <c r="G27" s="96" t="s">
        <v>541</v>
      </c>
      <c r="H27" s="44"/>
      <c r="I27" s="113" t="s">
        <v>604</v>
      </c>
      <c r="J27" s="118" t="s">
        <v>605</v>
      </c>
      <c r="K27" s="19"/>
      <c r="L27" s="20" t="s">
        <v>215</v>
      </c>
      <c r="M27" s="21">
        <v>44593</v>
      </c>
      <c r="N27" s="21" t="s">
        <v>26</v>
      </c>
    </row>
    <row r="28" spans="2:14" x14ac:dyDescent="0.25">
      <c r="B28" s="19">
        <v>23</v>
      </c>
      <c r="C28" s="95" t="s">
        <v>279</v>
      </c>
      <c r="D28" s="95" t="s">
        <v>280</v>
      </c>
      <c r="E28" s="95" t="s">
        <v>281</v>
      </c>
      <c r="F28" s="44" t="s">
        <v>122</v>
      </c>
      <c r="G28" s="96" t="s">
        <v>543</v>
      </c>
      <c r="H28" s="44" t="s">
        <v>231</v>
      </c>
      <c r="I28" s="122" t="s">
        <v>611</v>
      </c>
      <c r="J28" s="123" t="s">
        <v>612</v>
      </c>
      <c r="K28" s="19"/>
      <c r="L28" s="20" t="s">
        <v>282</v>
      </c>
      <c r="M28" s="21">
        <v>44594</v>
      </c>
      <c r="N28" s="21" t="s">
        <v>16</v>
      </c>
    </row>
    <row r="29" spans="2:14" x14ac:dyDescent="0.25">
      <c r="B29" s="19">
        <v>24</v>
      </c>
      <c r="C29" s="95" t="s">
        <v>283</v>
      </c>
      <c r="D29" s="95" t="s">
        <v>268</v>
      </c>
      <c r="E29" s="95" t="s">
        <v>284</v>
      </c>
      <c r="F29" s="95" t="s">
        <v>285</v>
      </c>
      <c r="G29" s="96" t="s">
        <v>544</v>
      </c>
      <c r="H29" s="44" t="s">
        <v>14</v>
      </c>
      <c r="I29" s="134"/>
      <c r="J29" s="134"/>
      <c r="K29" s="19"/>
      <c r="L29" s="20" t="s">
        <v>282</v>
      </c>
      <c r="M29" s="21">
        <v>44594</v>
      </c>
      <c r="N29" s="21" t="s">
        <v>19</v>
      </c>
    </row>
    <row r="30" spans="2:14" x14ac:dyDescent="0.25">
      <c r="B30" s="19">
        <v>25</v>
      </c>
      <c r="C30" s="95" t="s">
        <v>286</v>
      </c>
      <c r="D30" s="95" t="s">
        <v>268</v>
      </c>
      <c r="E30" s="95" t="s">
        <v>287</v>
      </c>
      <c r="F30" s="95" t="s">
        <v>285</v>
      </c>
      <c r="G30" s="96" t="s">
        <v>544</v>
      </c>
      <c r="H30" s="44"/>
      <c r="I30" s="134"/>
      <c r="J30" s="134"/>
      <c r="K30" s="19"/>
      <c r="L30" s="20" t="s">
        <v>282</v>
      </c>
      <c r="M30" s="21">
        <v>44594</v>
      </c>
      <c r="N30" s="21" t="s">
        <v>20</v>
      </c>
    </row>
    <row r="31" spans="2:14" x14ac:dyDescent="0.25">
      <c r="B31" s="19">
        <v>26</v>
      </c>
      <c r="C31" s="95" t="s">
        <v>288</v>
      </c>
      <c r="D31" s="95" t="s">
        <v>268</v>
      </c>
      <c r="E31" s="95" t="s">
        <v>289</v>
      </c>
      <c r="F31" s="44" t="s">
        <v>122</v>
      </c>
      <c r="G31" s="96" t="s">
        <v>543</v>
      </c>
      <c r="H31" s="44" t="s">
        <v>14</v>
      </c>
      <c r="I31" s="122" t="s">
        <v>611</v>
      </c>
      <c r="J31" s="123" t="s">
        <v>612</v>
      </c>
      <c r="K31" s="19"/>
      <c r="L31" s="20" t="s">
        <v>282</v>
      </c>
      <c r="M31" s="21">
        <v>44594</v>
      </c>
      <c r="N31" s="21" t="s">
        <v>21</v>
      </c>
    </row>
    <row r="32" spans="2:14" x14ac:dyDescent="0.25">
      <c r="B32" s="19">
        <v>27</v>
      </c>
      <c r="C32" s="95" t="s">
        <v>290</v>
      </c>
      <c r="D32" s="95" t="s">
        <v>268</v>
      </c>
      <c r="E32" s="95" t="s">
        <v>291</v>
      </c>
      <c r="F32" s="44" t="s">
        <v>105</v>
      </c>
      <c r="G32" s="96" t="s">
        <v>541</v>
      </c>
      <c r="H32" s="44"/>
      <c r="I32" s="122" t="s">
        <v>613</v>
      </c>
      <c r="J32" s="123" t="s">
        <v>614</v>
      </c>
      <c r="K32" s="22" t="s">
        <v>292</v>
      </c>
      <c r="L32" s="20" t="s">
        <v>293</v>
      </c>
      <c r="M32" s="21">
        <v>44595</v>
      </c>
      <c r="N32" s="21" t="s">
        <v>16</v>
      </c>
    </row>
    <row r="33" spans="2:14" x14ac:dyDescent="0.25">
      <c r="B33" s="19">
        <v>28</v>
      </c>
      <c r="C33" s="95" t="s">
        <v>294</v>
      </c>
      <c r="D33" s="95" t="s">
        <v>268</v>
      </c>
      <c r="E33" s="95" t="s">
        <v>295</v>
      </c>
      <c r="F33" s="44" t="s">
        <v>122</v>
      </c>
      <c r="G33" s="96" t="s">
        <v>543</v>
      </c>
      <c r="H33" s="44"/>
      <c r="I33" s="122" t="s">
        <v>611</v>
      </c>
      <c r="J33" s="123" t="s">
        <v>612</v>
      </c>
      <c r="K33" s="19"/>
      <c r="L33" s="20" t="s">
        <v>282</v>
      </c>
      <c r="M33" s="21">
        <v>44595</v>
      </c>
      <c r="N33" s="21" t="s">
        <v>19</v>
      </c>
    </row>
    <row r="34" spans="2:14" x14ac:dyDescent="0.25">
      <c r="B34" s="19">
        <v>29</v>
      </c>
      <c r="C34" s="95" t="s">
        <v>296</v>
      </c>
      <c r="D34" s="95"/>
      <c r="E34" s="95"/>
      <c r="F34" s="44" t="s">
        <v>297</v>
      </c>
      <c r="G34" s="96" t="s">
        <v>305</v>
      </c>
      <c r="H34" s="44" t="s">
        <v>14</v>
      </c>
      <c r="I34" s="122" t="s">
        <v>615</v>
      </c>
      <c r="J34" s="124" t="s">
        <v>616</v>
      </c>
      <c r="K34" s="19"/>
      <c r="L34" s="20" t="s">
        <v>293</v>
      </c>
      <c r="M34" s="21">
        <v>44595</v>
      </c>
      <c r="N34" s="21" t="s">
        <v>298</v>
      </c>
    </row>
  </sheetData>
  <mergeCells count="3">
    <mergeCell ref="B2:N2"/>
    <mergeCell ref="B3:N3"/>
    <mergeCell ref="B4:N4"/>
  </mergeCells>
  <hyperlinks>
    <hyperlink ref="J6" r:id="rId1" display="kevin.voss@tax.idaho.gov" xr:uid="{276EE476-8E3B-4F1A-99E4-F9656D5A1EF8}"/>
    <hyperlink ref="J7" r:id="rId2" display="kevin.voss@tax.idaho.gov" xr:uid="{5A25ACF7-59D3-4719-A166-E12FF6EE1C21}"/>
    <hyperlink ref="J8" r:id="rId3" display="kevin.voss@tax.idaho.gov" xr:uid="{F45F2FA2-B633-4211-8FFB-F1F1DB7FCAA5}"/>
    <hyperlink ref="J9" r:id="rId4" display="kevin.voss@tax.idaho.gov" xr:uid="{9F3ACDFE-6912-4A3D-8699-0248029F1B6E}"/>
    <hyperlink ref="J10" r:id="rId5" display="kevin.voss@tax.idaho.gov" xr:uid="{88C05E1D-DAD1-45C8-8616-3ADBE8E4277F}"/>
    <hyperlink ref="J11" r:id="rId6" display="kevin.voss@tax.idaho.gov" xr:uid="{FF9E1C86-C907-428B-AD02-7411FE433A0D}"/>
    <hyperlink ref="J12" r:id="rId7" display="kevin.voss@tax.idaho.gov" xr:uid="{9D54AE96-3A7D-448B-95F9-158DD6ECE36A}"/>
    <hyperlink ref="J13" r:id="rId8" display="kevin.voss@tax.idaho.gov" xr:uid="{279394E5-BF4E-4650-8BDC-AC004DD4ED96}"/>
    <hyperlink ref="J14" r:id="rId9" display="kevin.voss@tax.idaho.gov" xr:uid="{CAB0BDB7-875D-4AFB-8B55-73CEA6BDD10E}"/>
    <hyperlink ref="J28" r:id="rId10" display="kevin.voss@tax.idaho.gov" xr:uid="{9E350BCD-EFC1-41BA-86FF-AB15CD0CBAA1}"/>
    <hyperlink ref="J33" r:id="rId11" display="kevin.voss@tax.idaho.gov" xr:uid="{F944764A-593B-4F5E-912F-B8388DCC120B}"/>
    <hyperlink ref="J18" r:id="rId12" xr:uid="{9B069BEC-5C1B-421C-A05C-0280A3DC8613}"/>
    <hyperlink ref="J22" r:id="rId13" xr:uid="{EE3DC63F-BAC3-4166-8919-12AEC1E51589}"/>
    <hyperlink ref="J31" r:id="rId14" display="kevin.voss@tax.idaho.gov" xr:uid="{9F4E8B5D-F570-4DDB-BE3D-BC4F6EF097E7}"/>
    <hyperlink ref="J19" r:id="rId15" xr:uid="{F8FDDC20-6DA4-4A5F-918E-3BD36751A144}"/>
    <hyperlink ref="J25" r:id="rId16" xr:uid="{B78DF50B-0B34-4AEE-B983-01443393E196}"/>
    <hyperlink ref="J26" r:id="rId17" xr:uid="{58299E27-661E-4A9D-8263-B551AD8B99A5}"/>
    <hyperlink ref="J27" r:id="rId18" xr:uid="{850BD6EC-BB8B-4A0E-9A57-126CD69F89F3}"/>
    <hyperlink ref="J32" r:id="rId19" display="lisa.kopke@tax.idaho.gov" xr:uid="{25C15D05-E242-46AC-8EF0-E68148FF3714}"/>
  </hyperlinks>
  <pageMargins left="0.7" right="0.7" top="0.75" bottom="0.75" header="0.3" footer="0.3"/>
  <pageSetup orientation="portrait" r:id="rId2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dimension ref="A1:M14"/>
  <sheetViews>
    <sheetView topLeftCell="A7" zoomScaleNormal="100" workbookViewId="0">
      <selection activeCell="H11" sqref="H11:I11"/>
    </sheetView>
  </sheetViews>
  <sheetFormatPr defaultColWidth="8.7109375" defaultRowHeight="15" x14ac:dyDescent="0.25"/>
  <cols>
    <col min="1" max="1" width="11.42578125" style="49" bestFit="1" customWidth="1"/>
    <col min="2" max="2" width="56.5703125" style="49" bestFit="1" customWidth="1"/>
    <col min="3" max="4" width="29.5703125" style="49" hidden="1" customWidth="1"/>
    <col min="5" max="5" width="26.7109375" style="49" bestFit="1" customWidth="1"/>
    <col min="6" max="6" width="31.42578125" style="49" hidden="1" customWidth="1"/>
    <col min="7" max="7" width="22" style="49" hidden="1" customWidth="1"/>
    <col min="8" max="8" width="23.7109375" style="49" customWidth="1"/>
    <col min="9" max="9" width="31.42578125" style="49" customWidth="1"/>
    <col min="10" max="10" width="22" style="49" hidden="1" customWidth="1"/>
    <col min="11" max="11" width="23.42578125" style="49" hidden="1" customWidth="1"/>
    <col min="12" max="12" width="14" style="49" bestFit="1" customWidth="1"/>
    <col min="13" max="13" width="25.140625" style="49" bestFit="1" customWidth="1"/>
    <col min="14" max="16384" width="8.7109375" style="49"/>
  </cols>
  <sheetData>
    <row r="1" spans="1:13" x14ac:dyDescent="0.25">
      <c r="A1" s="129" t="s">
        <v>346</v>
      </c>
      <c r="B1" s="130"/>
      <c r="C1" s="130"/>
      <c r="D1" s="130"/>
      <c r="E1" s="130"/>
      <c r="F1" s="130"/>
      <c r="G1" s="130"/>
      <c r="H1" s="130"/>
      <c r="I1" s="130"/>
      <c r="J1" s="130"/>
      <c r="K1" s="130"/>
      <c r="L1" s="130"/>
      <c r="M1" s="130"/>
    </row>
    <row r="2" spans="1:13" x14ac:dyDescent="0.25">
      <c r="A2" s="129" t="s">
        <v>0</v>
      </c>
      <c r="B2" s="130"/>
      <c r="C2" s="130"/>
      <c r="D2" s="130"/>
      <c r="E2" s="130"/>
      <c r="F2" s="130"/>
      <c r="G2" s="130"/>
      <c r="H2" s="130"/>
      <c r="I2" s="130"/>
      <c r="J2" s="130"/>
      <c r="K2" s="130"/>
      <c r="L2" s="130"/>
      <c r="M2" s="130"/>
    </row>
    <row r="3" spans="1:13" x14ac:dyDescent="0.25">
      <c r="A3" s="131" t="s">
        <v>347</v>
      </c>
      <c r="B3" s="132"/>
      <c r="C3" s="132"/>
      <c r="D3" s="132"/>
      <c r="E3" s="132"/>
      <c r="F3" s="132"/>
      <c r="G3" s="132"/>
      <c r="H3" s="132"/>
      <c r="I3" s="132"/>
      <c r="J3" s="132"/>
      <c r="K3" s="132"/>
      <c r="L3" s="132"/>
      <c r="M3" s="132"/>
    </row>
    <row r="4" spans="1:13" s="84" customFormat="1" ht="30" x14ac:dyDescent="0.25">
      <c r="A4" s="83" t="s">
        <v>1</v>
      </c>
      <c r="B4" s="83" t="s">
        <v>2</v>
      </c>
      <c r="C4" s="83" t="s">
        <v>3</v>
      </c>
      <c r="D4" s="83" t="s">
        <v>71</v>
      </c>
      <c r="E4" s="83" t="s">
        <v>228</v>
      </c>
      <c r="F4" s="83" t="s">
        <v>5</v>
      </c>
      <c r="G4" s="83" t="s">
        <v>6</v>
      </c>
      <c r="H4" s="83" t="s">
        <v>7</v>
      </c>
      <c r="I4" s="52" t="s">
        <v>8</v>
      </c>
      <c r="J4" s="52" t="s">
        <v>9</v>
      </c>
      <c r="K4" s="52" t="s">
        <v>10</v>
      </c>
      <c r="L4" s="51" t="s">
        <v>11</v>
      </c>
      <c r="M4" s="51" t="s">
        <v>12</v>
      </c>
    </row>
    <row r="5" spans="1:13" ht="60" x14ac:dyDescent="0.25">
      <c r="A5" s="53" t="s">
        <v>301</v>
      </c>
      <c r="B5" s="55" t="s">
        <v>302</v>
      </c>
      <c r="C5" s="55" t="s">
        <v>303</v>
      </c>
      <c r="D5" s="55" t="s">
        <v>304</v>
      </c>
      <c r="E5" s="56" t="s">
        <v>297</v>
      </c>
      <c r="F5" s="57" t="s">
        <v>305</v>
      </c>
      <c r="G5" s="56" t="s">
        <v>14</v>
      </c>
      <c r="H5" s="115" t="s">
        <v>602</v>
      </c>
      <c r="I5" s="116" t="s">
        <v>585</v>
      </c>
      <c r="J5" s="56" t="s">
        <v>306</v>
      </c>
      <c r="K5" s="59"/>
      <c r="L5" s="85">
        <v>44606</v>
      </c>
      <c r="M5" s="86" t="s">
        <v>307</v>
      </c>
    </row>
    <row r="6" spans="1:13" ht="60" x14ac:dyDescent="0.25">
      <c r="A6" s="53" t="s">
        <v>308</v>
      </c>
      <c r="B6" s="55" t="s">
        <v>309</v>
      </c>
      <c r="C6" s="55"/>
      <c r="D6" s="87" t="s">
        <v>132</v>
      </c>
      <c r="E6" s="56" t="s">
        <v>297</v>
      </c>
      <c r="F6" s="57" t="s">
        <v>305</v>
      </c>
      <c r="G6" s="56" t="s">
        <v>14</v>
      </c>
      <c r="H6" s="115" t="s">
        <v>602</v>
      </c>
      <c r="I6" s="116" t="s">
        <v>585</v>
      </c>
      <c r="J6" s="56"/>
      <c r="K6" s="59"/>
      <c r="L6" s="85">
        <v>44606</v>
      </c>
      <c r="M6" s="86" t="s">
        <v>307</v>
      </c>
    </row>
    <row r="7" spans="1:13" ht="45" x14ac:dyDescent="0.25">
      <c r="A7" s="53" t="s">
        <v>310</v>
      </c>
      <c r="B7" s="55" t="s">
        <v>311</v>
      </c>
      <c r="C7" s="55" t="s">
        <v>312</v>
      </c>
      <c r="D7" s="55" t="s">
        <v>313</v>
      </c>
      <c r="E7" s="56" t="s">
        <v>217</v>
      </c>
      <c r="F7" s="57" t="s">
        <v>314</v>
      </c>
      <c r="G7" s="56" t="s">
        <v>14</v>
      </c>
      <c r="H7" s="115" t="s">
        <v>603</v>
      </c>
      <c r="I7" s="116" t="s">
        <v>587</v>
      </c>
      <c r="J7" s="56"/>
      <c r="K7" s="59"/>
      <c r="L7" s="85">
        <v>44606</v>
      </c>
      <c r="M7" s="86" t="s">
        <v>315</v>
      </c>
    </row>
    <row r="8" spans="1:13" ht="60" x14ac:dyDescent="0.25">
      <c r="A8" s="53" t="s">
        <v>316</v>
      </c>
      <c r="B8" s="55" t="s">
        <v>317</v>
      </c>
      <c r="C8" s="55" t="s">
        <v>318</v>
      </c>
      <c r="D8" s="55" t="s">
        <v>319</v>
      </c>
      <c r="E8" s="56" t="s">
        <v>320</v>
      </c>
      <c r="F8" s="57" t="s">
        <v>321</v>
      </c>
      <c r="G8" s="56" t="s">
        <v>14</v>
      </c>
      <c r="H8" s="115" t="s">
        <v>606</v>
      </c>
      <c r="I8" s="117" t="s">
        <v>607</v>
      </c>
      <c r="J8" s="56"/>
      <c r="K8" s="59" t="s">
        <v>141</v>
      </c>
      <c r="L8" s="85">
        <v>44606</v>
      </c>
      <c r="M8" s="86" t="s">
        <v>322</v>
      </c>
    </row>
    <row r="9" spans="1:13" ht="60" x14ac:dyDescent="0.25">
      <c r="A9" s="53" t="s">
        <v>323</v>
      </c>
      <c r="B9" s="55" t="s">
        <v>324</v>
      </c>
      <c r="C9" s="55" t="s">
        <v>325</v>
      </c>
      <c r="D9" s="55" t="s">
        <v>326</v>
      </c>
      <c r="E9" s="56" t="s">
        <v>297</v>
      </c>
      <c r="F9" s="57" t="s">
        <v>305</v>
      </c>
      <c r="G9" s="56" t="s">
        <v>14</v>
      </c>
      <c r="H9" s="115" t="s">
        <v>602</v>
      </c>
      <c r="I9" s="116" t="s">
        <v>585</v>
      </c>
      <c r="J9" s="56" t="s">
        <v>327</v>
      </c>
      <c r="K9" s="59"/>
      <c r="L9" s="85">
        <v>44606</v>
      </c>
      <c r="M9" s="86" t="s">
        <v>328</v>
      </c>
    </row>
    <row r="10" spans="1:13" ht="45" x14ac:dyDescent="0.25">
      <c r="A10" s="53" t="s">
        <v>329</v>
      </c>
      <c r="B10" s="55" t="s">
        <v>330</v>
      </c>
      <c r="C10" s="55" t="s">
        <v>331</v>
      </c>
      <c r="D10" s="55" t="s">
        <v>332</v>
      </c>
      <c r="E10" s="56" t="s">
        <v>217</v>
      </c>
      <c r="F10" s="57" t="s">
        <v>314</v>
      </c>
      <c r="G10" s="56" t="s">
        <v>14</v>
      </c>
      <c r="H10" s="115" t="s">
        <v>603</v>
      </c>
      <c r="I10" s="116" t="s">
        <v>587</v>
      </c>
      <c r="J10" s="56"/>
      <c r="K10" s="59"/>
      <c r="L10" s="85">
        <v>44607</v>
      </c>
      <c r="M10" s="86" t="s">
        <v>307</v>
      </c>
    </row>
    <row r="11" spans="1:13" ht="60" x14ac:dyDescent="0.25">
      <c r="A11" s="53" t="s">
        <v>333</v>
      </c>
      <c r="B11" s="55" t="s">
        <v>334</v>
      </c>
      <c r="C11" s="55"/>
      <c r="D11" s="88">
        <v>12082</v>
      </c>
      <c r="E11" s="56" t="s">
        <v>213</v>
      </c>
      <c r="F11" s="57" t="s">
        <v>305</v>
      </c>
      <c r="G11" s="56" t="s">
        <v>14</v>
      </c>
      <c r="H11" s="115" t="s">
        <v>608</v>
      </c>
      <c r="I11" s="117" t="s">
        <v>589</v>
      </c>
      <c r="J11" s="56"/>
      <c r="K11" s="59"/>
      <c r="L11" s="85">
        <v>44607</v>
      </c>
      <c r="M11" s="86" t="s">
        <v>315</v>
      </c>
    </row>
    <row r="12" spans="1:13" ht="60" x14ac:dyDescent="0.25">
      <c r="A12" s="53" t="s">
        <v>335</v>
      </c>
      <c r="B12" s="89" t="s">
        <v>336</v>
      </c>
      <c r="C12" s="55" t="s">
        <v>337</v>
      </c>
      <c r="D12" s="55" t="s">
        <v>338</v>
      </c>
      <c r="E12" s="56" t="s">
        <v>297</v>
      </c>
      <c r="F12" s="57" t="s">
        <v>305</v>
      </c>
      <c r="G12" s="56" t="s">
        <v>14</v>
      </c>
      <c r="H12" s="115" t="s">
        <v>602</v>
      </c>
      <c r="I12" s="116" t="s">
        <v>585</v>
      </c>
      <c r="J12" s="56"/>
      <c r="K12" s="59"/>
      <c r="L12" s="85">
        <v>44607</v>
      </c>
      <c r="M12" s="86" t="s">
        <v>322</v>
      </c>
    </row>
    <row r="13" spans="1:13" ht="60" x14ac:dyDescent="0.25">
      <c r="A13" s="90" t="s">
        <v>339</v>
      </c>
      <c r="B13" s="91" t="s">
        <v>340</v>
      </c>
      <c r="C13" s="92" t="s">
        <v>341</v>
      </c>
      <c r="D13" s="92" t="s">
        <v>341</v>
      </c>
      <c r="E13" s="56" t="s">
        <v>320</v>
      </c>
      <c r="F13" s="57" t="s">
        <v>321</v>
      </c>
      <c r="G13" s="56" t="s">
        <v>14</v>
      </c>
      <c r="H13" s="115" t="s">
        <v>606</v>
      </c>
      <c r="I13" s="117" t="s">
        <v>607</v>
      </c>
      <c r="J13" s="56"/>
      <c r="K13" s="59"/>
      <c r="L13" s="85">
        <v>44607</v>
      </c>
      <c r="M13" s="93" t="s">
        <v>322</v>
      </c>
    </row>
    <row r="14" spans="1:13" ht="60" x14ac:dyDescent="0.25">
      <c r="A14" s="94" t="s">
        <v>342</v>
      </c>
      <c r="B14" s="89" t="s">
        <v>343</v>
      </c>
      <c r="C14" s="55" t="s">
        <v>344</v>
      </c>
      <c r="D14" s="55" t="s">
        <v>345</v>
      </c>
      <c r="E14" s="56" t="s">
        <v>297</v>
      </c>
      <c r="F14" s="57" t="s">
        <v>305</v>
      </c>
      <c r="G14" s="56" t="s">
        <v>14</v>
      </c>
      <c r="H14" s="115" t="s">
        <v>602</v>
      </c>
      <c r="I14" s="116" t="s">
        <v>585</v>
      </c>
      <c r="J14" s="56"/>
      <c r="K14" s="59"/>
      <c r="L14" s="85">
        <v>44607</v>
      </c>
      <c r="M14" s="86" t="s">
        <v>328</v>
      </c>
    </row>
  </sheetData>
  <mergeCells count="3">
    <mergeCell ref="A1:M1"/>
    <mergeCell ref="A2:M2"/>
    <mergeCell ref="A3:M3"/>
  </mergeCells>
  <hyperlinks>
    <hyperlink ref="I8" r:id="rId1" display="adriana.linares@tax.idaho.gov" xr:uid="{B271CBCC-A22F-46E6-BBDF-671F7ABD4A63}"/>
    <hyperlink ref="I13" r:id="rId2" display="adriana.linares@tax.idaho.gov" xr:uid="{1BA57C32-F830-403D-AB38-ADA2E5D88A18}"/>
    <hyperlink ref="I11" r:id="rId3" display="adriana.linares@tax.idaho.gov" xr:uid="{983B9ACC-3C05-46F1-ADEE-E130195C8C97}"/>
  </hyperlinks>
  <pageMargins left="0.7" right="0.7" top="0.75" bottom="0.75" header="0.3" footer="0.3"/>
  <pageSetup orientation="portrait" horizontalDpi="90" verticalDpi="90" r:id="rId4"/>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topLeftCell="A7" zoomScaleNormal="100" workbookViewId="0">
      <selection activeCell="G16" sqref="G16:H16"/>
    </sheetView>
  </sheetViews>
  <sheetFormatPr defaultColWidth="12.5703125" defaultRowHeight="15" x14ac:dyDescent="0.25"/>
  <cols>
    <col min="1" max="1" width="4" style="9" customWidth="1"/>
    <col min="2" max="2" width="10.85546875" style="9" bestFit="1" customWidth="1"/>
    <col min="3" max="3" width="28.5703125" style="9" bestFit="1" customWidth="1"/>
    <col min="4" max="4" width="39.5703125" style="9" hidden="1" customWidth="1"/>
    <col min="5" max="5" width="30.140625" style="9" bestFit="1" customWidth="1"/>
    <col min="6" max="6" width="15" style="9" hidden="1" customWidth="1"/>
    <col min="7" max="7" width="26.7109375" style="9" customWidth="1"/>
    <col min="8" max="8" width="29" style="9" bestFit="1" customWidth="1"/>
    <col min="9" max="9" width="22.7109375" style="9" hidden="1" customWidth="1"/>
    <col min="10" max="10" width="35.28515625" style="18" hidden="1" customWidth="1"/>
    <col min="11" max="16384" width="12.5703125" style="9"/>
  </cols>
  <sheetData>
    <row r="2" spans="2:12" x14ac:dyDescent="0.25">
      <c r="B2" s="125" t="s">
        <v>351</v>
      </c>
      <c r="C2" s="126"/>
      <c r="D2" s="126"/>
      <c r="E2" s="126"/>
      <c r="F2" s="126"/>
      <c r="G2" s="126"/>
      <c r="H2" s="126"/>
      <c r="I2" s="126"/>
      <c r="J2" s="126"/>
      <c r="K2" s="79"/>
      <c r="L2" s="79"/>
    </row>
    <row r="3" spans="2:12" x14ac:dyDescent="0.25">
      <c r="B3" s="126" t="s">
        <v>0</v>
      </c>
      <c r="C3" s="126"/>
      <c r="D3" s="126"/>
      <c r="E3" s="126"/>
      <c r="F3" s="126"/>
      <c r="G3" s="126"/>
      <c r="H3" s="126"/>
      <c r="I3" s="126"/>
      <c r="J3" s="126"/>
      <c r="K3" s="79"/>
      <c r="L3" s="79"/>
    </row>
    <row r="4" spans="2:12" x14ac:dyDescent="0.25">
      <c r="B4" s="131" t="s">
        <v>347</v>
      </c>
      <c r="C4" s="132"/>
      <c r="D4" s="132"/>
      <c r="E4" s="132"/>
      <c r="F4" s="132"/>
      <c r="G4" s="132"/>
      <c r="H4" s="132"/>
      <c r="I4" s="132"/>
      <c r="J4" s="132"/>
      <c r="K4" s="132"/>
      <c r="L4" s="132"/>
    </row>
    <row r="5" spans="2:12" x14ac:dyDescent="0.25">
      <c r="B5" s="33" t="s">
        <v>1</v>
      </c>
      <c r="C5" s="33" t="s">
        <v>2</v>
      </c>
      <c r="D5" s="33" t="s">
        <v>3</v>
      </c>
      <c r="E5" s="33" t="s">
        <v>228</v>
      </c>
      <c r="F5" s="33" t="s">
        <v>6</v>
      </c>
      <c r="G5" s="33" t="s">
        <v>7</v>
      </c>
      <c r="H5" s="35" t="s">
        <v>8</v>
      </c>
      <c r="I5" s="35" t="s">
        <v>9</v>
      </c>
      <c r="J5" s="35" t="s">
        <v>10</v>
      </c>
      <c r="K5" s="35" t="s">
        <v>11</v>
      </c>
      <c r="L5" s="35" t="s">
        <v>12</v>
      </c>
    </row>
    <row r="6" spans="2:12" x14ac:dyDescent="0.25">
      <c r="B6" s="13">
        <v>1</v>
      </c>
      <c r="C6" s="71" t="s">
        <v>352</v>
      </c>
      <c r="D6" s="71" t="s">
        <v>353</v>
      </c>
      <c r="E6" s="39" t="s">
        <v>13</v>
      </c>
      <c r="F6" s="39" t="s">
        <v>14</v>
      </c>
      <c r="G6" s="113" t="s">
        <v>594</v>
      </c>
      <c r="H6" s="45" t="s">
        <v>595</v>
      </c>
      <c r="I6" s="13"/>
      <c r="J6" s="15" t="s">
        <v>22</v>
      </c>
      <c r="K6" s="12">
        <v>44606</v>
      </c>
      <c r="L6" s="16" t="s">
        <v>16</v>
      </c>
    </row>
    <row r="7" spans="2:12" ht="30" x14ac:dyDescent="0.25">
      <c r="B7" s="13">
        <f>B6+1</f>
        <v>2</v>
      </c>
      <c r="C7" s="71" t="s">
        <v>354</v>
      </c>
      <c r="D7" s="71" t="s">
        <v>130</v>
      </c>
      <c r="E7" s="39" t="s">
        <v>17</v>
      </c>
      <c r="F7" s="39" t="s">
        <v>14</v>
      </c>
      <c r="G7" s="115" t="s">
        <v>590</v>
      </c>
      <c r="H7" s="115" t="s">
        <v>591</v>
      </c>
      <c r="I7" s="13" t="s">
        <v>355</v>
      </c>
      <c r="J7" s="15" t="s">
        <v>15</v>
      </c>
      <c r="K7" s="12">
        <v>44606</v>
      </c>
      <c r="L7" s="16" t="s">
        <v>19</v>
      </c>
    </row>
    <row r="8" spans="2:12" x14ac:dyDescent="0.25">
      <c r="B8" s="13">
        <f t="shared" ref="B8:B28" si="0">B7+1</f>
        <v>3</v>
      </c>
      <c r="C8" s="71" t="s">
        <v>222</v>
      </c>
      <c r="D8" s="71" t="s">
        <v>356</v>
      </c>
      <c r="E8" s="39" t="s">
        <v>27</v>
      </c>
      <c r="F8" s="39" t="s">
        <v>14</v>
      </c>
      <c r="G8" s="113" t="s">
        <v>596</v>
      </c>
      <c r="H8" s="118" t="s">
        <v>597</v>
      </c>
      <c r="I8" s="13"/>
      <c r="J8" s="15" t="s">
        <v>119</v>
      </c>
      <c r="K8" s="12">
        <v>44606</v>
      </c>
      <c r="L8" s="42" t="s">
        <v>348</v>
      </c>
    </row>
    <row r="9" spans="2:12" x14ac:dyDescent="0.25">
      <c r="B9" s="13">
        <f t="shared" si="0"/>
        <v>4</v>
      </c>
      <c r="C9" s="71" t="s">
        <v>223</v>
      </c>
      <c r="D9" s="71" t="s">
        <v>357</v>
      </c>
      <c r="E9" s="39" t="s">
        <v>28</v>
      </c>
      <c r="F9" s="39" t="s">
        <v>14</v>
      </c>
      <c r="G9" s="113" t="s">
        <v>598</v>
      </c>
      <c r="H9" s="118" t="s">
        <v>599</v>
      </c>
      <c r="I9" s="13"/>
      <c r="J9" s="15" t="s">
        <v>120</v>
      </c>
      <c r="K9" s="12">
        <v>44606</v>
      </c>
      <c r="L9" s="16" t="s">
        <v>349</v>
      </c>
    </row>
    <row r="10" spans="2:12" x14ac:dyDescent="0.25">
      <c r="B10" s="13">
        <f t="shared" si="0"/>
        <v>5</v>
      </c>
      <c r="C10" s="71" t="s">
        <v>131</v>
      </c>
      <c r="D10" s="71" t="s">
        <v>358</v>
      </c>
      <c r="E10" s="39" t="s">
        <v>133</v>
      </c>
      <c r="F10" s="39" t="s">
        <v>14</v>
      </c>
      <c r="G10" s="113" t="s">
        <v>600</v>
      </c>
      <c r="H10" s="45" t="s">
        <v>601</v>
      </c>
      <c r="I10" s="13"/>
      <c r="J10" s="15" t="s">
        <v>134</v>
      </c>
      <c r="K10" s="12">
        <v>44606</v>
      </c>
      <c r="L10" s="16" t="s">
        <v>21</v>
      </c>
    </row>
    <row r="11" spans="2:12" ht="30" x14ac:dyDescent="0.25">
      <c r="B11" s="13">
        <f t="shared" si="0"/>
        <v>6</v>
      </c>
      <c r="C11" s="71" t="s">
        <v>135</v>
      </c>
      <c r="D11" s="71" t="s">
        <v>359</v>
      </c>
      <c r="E11" s="39" t="s">
        <v>17</v>
      </c>
      <c r="F11" s="39" t="s">
        <v>14</v>
      </c>
      <c r="G11" s="115" t="s">
        <v>592</v>
      </c>
      <c r="H11" s="115" t="s">
        <v>593</v>
      </c>
      <c r="I11" s="13"/>
      <c r="J11" s="15" t="s">
        <v>136</v>
      </c>
      <c r="K11" s="12">
        <v>44606</v>
      </c>
      <c r="L11" s="16" t="s">
        <v>23</v>
      </c>
    </row>
    <row r="12" spans="2:12" x14ac:dyDescent="0.25">
      <c r="B12" s="13">
        <f t="shared" si="0"/>
        <v>7</v>
      </c>
      <c r="C12" s="71" t="s">
        <v>137</v>
      </c>
      <c r="D12" s="71" t="s">
        <v>360</v>
      </c>
      <c r="E12" s="39" t="s">
        <v>105</v>
      </c>
      <c r="F12" s="39" t="s">
        <v>14</v>
      </c>
      <c r="G12" s="113" t="s">
        <v>596</v>
      </c>
      <c r="H12" s="118" t="s">
        <v>597</v>
      </c>
      <c r="I12" s="13"/>
      <c r="J12" s="15" t="s">
        <v>138</v>
      </c>
      <c r="K12" s="12">
        <v>44606</v>
      </c>
      <c r="L12" s="16" t="s">
        <v>24</v>
      </c>
    </row>
    <row r="13" spans="2:12" x14ac:dyDescent="0.25">
      <c r="B13" s="13">
        <f t="shared" si="0"/>
        <v>8</v>
      </c>
      <c r="C13" s="71" t="s">
        <v>139</v>
      </c>
      <c r="D13" s="71" t="s">
        <v>140</v>
      </c>
      <c r="E13" s="39" t="s">
        <v>105</v>
      </c>
      <c r="F13" s="39" t="s">
        <v>14</v>
      </c>
      <c r="G13" s="113" t="s">
        <v>596</v>
      </c>
      <c r="H13" s="118" t="s">
        <v>597</v>
      </c>
      <c r="I13" s="13"/>
      <c r="J13" s="15" t="s">
        <v>141</v>
      </c>
      <c r="K13" s="12">
        <v>44606</v>
      </c>
      <c r="L13" s="16" t="s">
        <v>25</v>
      </c>
    </row>
    <row r="14" spans="2:12" x14ac:dyDescent="0.25">
      <c r="B14" s="13">
        <f t="shared" si="0"/>
        <v>9</v>
      </c>
      <c r="C14" s="71" t="s">
        <v>214</v>
      </c>
      <c r="D14" s="71" t="s">
        <v>191</v>
      </c>
      <c r="E14" s="39" t="s">
        <v>105</v>
      </c>
      <c r="F14" s="39"/>
      <c r="G14" s="113" t="s">
        <v>596</v>
      </c>
      <c r="H14" s="118" t="s">
        <v>597</v>
      </c>
      <c r="I14" s="13"/>
      <c r="J14" s="15" t="s">
        <v>215</v>
      </c>
      <c r="K14" s="12">
        <v>44606</v>
      </c>
      <c r="L14" s="16" t="s">
        <v>196</v>
      </c>
    </row>
    <row r="15" spans="2:12" ht="60" x14ac:dyDescent="0.25">
      <c r="B15" s="13">
        <f t="shared" si="0"/>
        <v>10</v>
      </c>
      <c r="C15" s="71" t="s">
        <v>361</v>
      </c>
      <c r="D15" s="80" t="s">
        <v>338</v>
      </c>
      <c r="E15" s="39" t="s">
        <v>297</v>
      </c>
      <c r="F15" s="39" t="s">
        <v>18</v>
      </c>
      <c r="G15" s="115" t="s">
        <v>602</v>
      </c>
      <c r="H15" s="116" t="s">
        <v>585</v>
      </c>
      <c r="I15" s="13"/>
      <c r="J15" s="15" t="s">
        <v>362</v>
      </c>
      <c r="K15" s="12">
        <v>44606</v>
      </c>
      <c r="L15" s="16" t="s">
        <v>200</v>
      </c>
    </row>
    <row r="16" spans="2:12" x14ac:dyDescent="0.25">
      <c r="B16" s="13">
        <f t="shared" si="0"/>
        <v>11</v>
      </c>
      <c r="C16" s="71" t="s">
        <v>363</v>
      </c>
      <c r="D16" s="71" t="s">
        <v>364</v>
      </c>
      <c r="E16" s="39" t="s">
        <v>105</v>
      </c>
      <c r="F16" s="39" t="s">
        <v>14</v>
      </c>
      <c r="G16" s="113" t="s">
        <v>604</v>
      </c>
      <c r="H16" s="118" t="s">
        <v>605</v>
      </c>
      <c r="I16" s="13"/>
      <c r="J16" s="15" t="s">
        <v>134</v>
      </c>
      <c r="K16" s="12">
        <v>44607</v>
      </c>
      <c r="L16" s="16" t="s">
        <v>16</v>
      </c>
    </row>
    <row r="17" spans="2:12" x14ac:dyDescent="0.25">
      <c r="B17" s="13">
        <f t="shared" si="0"/>
        <v>12</v>
      </c>
      <c r="C17" s="71" t="s">
        <v>365</v>
      </c>
      <c r="D17" s="71" t="s">
        <v>366</v>
      </c>
      <c r="E17" s="39" t="s">
        <v>133</v>
      </c>
      <c r="F17" s="39" t="s">
        <v>14</v>
      </c>
      <c r="G17" s="113" t="s">
        <v>600</v>
      </c>
      <c r="H17" s="45" t="s">
        <v>601</v>
      </c>
      <c r="I17" s="13"/>
      <c r="J17" s="15" t="s">
        <v>216</v>
      </c>
      <c r="K17" s="12">
        <v>44607</v>
      </c>
      <c r="L17" s="16" t="s">
        <v>19</v>
      </c>
    </row>
    <row r="18" spans="2:12" ht="30" x14ac:dyDescent="0.25">
      <c r="B18" s="13">
        <f t="shared" si="0"/>
        <v>13</v>
      </c>
      <c r="C18" s="71" t="s">
        <v>367</v>
      </c>
      <c r="D18" s="71" t="s">
        <v>368</v>
      </c>
      <c r="E18" s="39" t="s">
        <v>17</v>
      </c>
      <c r="F18" s="39" t="s">
        <v>18</v>
      </c>
      <c r="G18" s="115" t="s">
        <v>592</v>
      </c>
      <c r="H18" s="115" t="s">
        <v>593</v>
      </c>
      <c r="I18" s="13" t="s">
        <v>369</v>
      </c>
      <c r="J18" s="15" t="s">
        <v>216</v>
      </c>
      <c r="K18" s="12">
        <v>44607</v>
      </c>
      <c r="L18" s="42" t="s">
        <v>348</v>
      </c>
    </row>
    <row r="19" spans="2:12" x14ac:dyDescent="0.25">
      <c r="B19" s="13">
        <f t="shared" si="0"/>
        <v>14</v>
      </c>
      <c r="C19" s="71" t="s">
        <v>131</v>
      </c>
      <c r="D19" s="71" t="s">
        <v>358</v>
      </c>
      <c r="E19" s="39" t="s">
        <v>133</v>
      </c>
      <c r="F19" s="39" t="s">
        <v>14</v>
      </c>
      <c r="G19" s="113" t="s">
        <v>600</v>
      </c>
      <c r="H19" s="45" t="s">
        <v>601</v>
      </c>
      <c r="I19" s="13"/>
      <c r="J19" s="15" t="s">
        <v>134</v>
      </c>
      <c r="K19" s="12">
        <v>44607</v>
      </c>
      <c r="L19" s="16" t="s">
        <v>349</v>
      </c>
    </row>
    <row r="20" spans="2:12" ht="30" x14ac:dyDescent="0.25">
      <c r="B20" s="13">
        <f t="shared" si="0"/>
        <v>15</v>
      </c>
      <c r="C20" s="71" t="s">
        <v>135</v>
      </c>
      <c r="D20" s="71" t="s">
        <v>359</v>
      </c>
      <c r="E20" s="39" t="s">
        <v>17</v>
      </c>
      <c r="F20" s="39" t="s">
        <v>14</v>
      </c>
      <c r="G20" s="115" t="s">
        <v>592</v>
      </c>
      <c r="H20" s="115" t="s">
        <v>593</v>
      </c>
      <c r="I20" s="13"/>
      <c r="J20" s="15" t="s">
        <v>136</v>
      </c>
      <c r="K20" s="12">
        <v>44607</v>
      </c>
      <c r="L20" s="16" t="s">
        <v>21</v>
      </c>
    </row>
    <row r="21" spans="2:12" x14ac:dyDescent="0.25">
      <c r="B21" s="13">
        <f t="shared" si="0"/>
        <v>16</v>
      </c>
      <c r="C21" s="71" t="s">
        <v>137</v>
      </c>
      <c r="D21" s="71" t="s">
        <v>370</v>
      </c>
      <c r="E21" s="39" t="s">
        <v>133</v>
      </c>
      <c r="F21" s="39" t="s">
        <v>14</v>
      </c>
      <c r="G21" s="113" t="s">
        <v>600</v>
      </c>
      <c r="H21" s="45" t="s">
        <v>601</v>
      </c>
      <c r="I21" s="13"/>
      <c r="J21" s="15" t="s">
        <v>138</v>
      </c>
      <c r="K21" s="12">
        <v>44607</v>
      </c>
      <c r="L21" s="16" t="s">
        <v>23</v>
      </c>
    </row>
    <row r="22" spans="2:12" x14ac:dyDescent="0.25">
      <c r="B22" s="13">
        <f t="shared" si="0"/>
        <v>17</v>
      </c>
      <c r="C22" s="71" t="s">
        <v>139</v>
      </c>
      <c r="D22" s="71" t="s">
        <v>140</v>
      </c>
      <c r="E22" s="39" t="s">
        <v>105</v>
      </c>
      <c r="F22" s="39" t="s">
        <v>14</v>
      </c>
      <c r="G22" s="113" t="s">
        <v>604</v>
      </c>
      <c r="H22" s="118" t="s">
        <v>605</v>
      </c>
      <c r="I22" s="13"/>
      <c r="J22" s="15" t="s">
        <v>141</v>
      </c>
      <c r="K22" s="12">
        <v>44607</v>
      </c>
      <c r="L22" s="16" t="s">
        <v>24</v>
      </c>
    </row>
    <row r="23" spans="2:12" x14ac:dyDescent="0.25">
      <c r="B23" s="13">
        <f t="shared" si="0"/>
        <v>18</v>
      </c>
      <c r="C23" s="71" t="s">
        <v>371</v>
      </c>
      <c r="D23" s="71" t="s">
        <v>191</v>
      </c>
      <c r="E23" s="71" t="s">
        <v>105</v>
      </c>
      <c r="F23" s="39" t="s">
        <v>14</v>
      </c>
      <c r="G23" s="113" t="s">
        <v>604</v>
      </c>
      <c r="H23" s="118" t="s">
        <v>605</v>
      </c>
      <c r="I23" s="13"/>
      <c r="J23" s="15" t="s">
        <v>215</v>
      </c>
      <c r="K23" s="12">
        <v>44607</v>
      </c>
      <c r="L23" s="16" t="s">
        <v>25</v>
      </c>
    </row>
    <row r="24" spans="2:12" ht="45" x14ac:dyDescent="0.25">
      <c r="B24" s="13">
        <f t="shared" si="0"/>
        <v>19</v>
      </c>
      <c r="C24" s="71" t="s">
        <v>372</v>
      </c>
      <c r="D24" s="80" t="s">
        <v>332</v>
      </c>
      <c r="E24" s="71" t="s">
        <v>217</v>
      </c>
      <c r="F24" s="39" t="s">
        <v>14</v>
      </c>
      <c r="G24" s="115" t="s">
        <v>603</v>
      </c>
      <c r="H24" s="116" t="s">
        <v>587</v>
      </c>
      <c r="I24" s="13"/>
      <c r="J24" s="17" t="s">
        <v>373</v>
      </c>
      <c r="K24" s="12">
        <v>44607</v>
      </c>
      <c r="L24" s="16" t="s">
        <v>196</v>
      </c>
    </row>
    <row r="25" spans="2:12" ht="60" x14ac:dyDescent="0.25">
      <c r="B25" s="13">
        <f t="shared" si="0"/>
        <v>20</v>
      </c>
      <c r="C25" s="71" t="s">
        <v>374</v>
      </c>
      <c r="D25" s="80" t="s">
        <v>375</v>
      </c>
      <c r="E25" s="71" t="s">
        <v>297</v>
      </c>
      <c r="F25" s="39" t="s">
        <v>14</v>
      </c>
      <c r="G25" s="115" t="s">
        <v>602</v>
      </c>
      <c r="H25" s="116" t="s">
        <v>585</v>
      </c>
      <c r="I25" s="39"/>
      <c r="J25" s="15" t="s">
        <v>362</v>
      </c>
      <c r="K25" s="12">
        <v>44607</v>
      </c>
      <c r="L25" s="16" t="s">
        <v>200</v>
      </c>
    </row>
    <row r="26" spans="2:12" ht="60" x14ac:dyDescent="0.25">
      <c r="B26" s="13">
        <f t="shared" si="0"/>
        <v>21</v>
      </c>
      <c r="C26" s="71" t="s">
        <v>376</v>
      </c>
      <c r="D26" s="81" t="s">
        <v>581</v>
      </c>
      <c r="E26" s="71" t="s">
        <v>297</v>
      </c>
      <c r="F26" s="39" t="s">
        <v>14</v>
      </c>
      <c r="G26" s="115" t="s">
        <v>602</v>
      </c>
      <c r="H26" s="116" t="s">
        <v>585</v>
      </c>
      <c r="I26" s="39"/>
      <c r="J26" s="17" t="s">
        <v>373</v>
      </c>
      <c r="K26" s="12">
        <v>44608</v>
      </c>
      <c r="L26" s="16" t="s">
        <v>16</v>
      </c>
    </row>
    <row r="27" spans="2:12" ht="60" x14ac:dyDescent="0.25">
      <c r="B27" s="13">
        <f t="shared" si="0"/>
        <v>22</v>
      </c>
      <c r="C27" s="71" t="s">
        <v>377</v>
      </c>
      <c r="D27" s="82"/>
      <c r="E27" s="71" t="s">
        <v>297</v>
      </c>
      <c r="F27" s="39" t="s">
        <v>14</v>
      </c>
      <c r="G27" s="115" t="s">
        <v>602</v>
      </c>
      <c r="H27" s="116" t="s">
        <v>585</v>
      </c>
      <c r="I27" s="39"/>
      <c r="J27" s="15" t="s">
        <v>378</v>
      </c>
      <c r="K27" s="12">
        <v>44608</v>
      </c>
      <c r="L27" s="16" t="s">
        <v>19</v>
      </c>
    </row>
    <row r="28" spans="2:12" ht="45" x14ac:dyDescent="0.25">
      <c r="B28" s="13">
        <f t="shared" si="0"/>
        <v>23</v>
      </c>
      <c r="C28" s="71" t="s">
        <v>379</v>
      </c>
      <c r="D28" s="82"/>
      <c r="E28" s="71" t="s">
        <v>217</v>
      </c>
      <c r="F28" s="39" t="s">
        <v>14</v>
      </c>
      <c r="G28" s="115" t="s">
        <v>603</v>
      </c>
      <c r="H28" s="116" t="s">
        <v>587</v>
      </c>
      <c r="I28" s="39"/>
      <c r="J28" s="15" t="s">
        <v>378</v>
      </c>
      <c r="K28" s="12">
        <v>44608</v>
      </c>
      <c r="L28" s="42" t="s">
        <v>348</v>
      </c>
    </row>
  </sheetData>
  <mergeCells count="3">
    <mergeCell ref="B2:J2"/>
    <mergeCell ref="B3:J3"/>
    <mergeCell ref="B4:L4"/>
  </mergeCells>
  <hyperlinks>
    <hyperlink ref="H8" r:id="rId1" xr:uid="{85E6C99B-1145-4EA5-9129-F37B8E4DB6D3}"/>
    <hyperlink ref="H9" r:id="rId2" xr:uid="{FC44D219-35DA-48BD-8147-0D185C733831}"/>
    <hyperlink ref="H12" r:id="rId3" xr:uid="{A5A622A6-4647-4331-98AF-A4DE1BA5D308}"/>
    <hyperlink ref="H13" r:id="rId4" xr:uid="{7A6B4866-BE04-4E7B-9784-51A4055014D1}"/>
    <hyperlink ref="H14" r:id="rId5" xr:uid="{34AAB346-83A3-483D-A0B2-84BEC29A5FF0}"/>
    <hyperlink ref="H22" r:id="rId6" xr:uid="{24F9FD16-CEFC-4A54-BEEB-72548510B1BA}"/>
    <hyperlink ref="H23" r:id="rId7" xr:uid="{11A20BA6-0B29-47B2-A7E6-BD0162418DCA}"/>
    <hyperlink ref="H16" r:id="rId8" xr:uid="{329958A9-E96B-4F53-94DB-A7C0DACBD2DD}"/>
  </hyperlinks>
  <pageMargins left="0.7" right="0.7" top="0.75" bottom="0.75" header="0.3" footer="0.3"/>
  <pageSetup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CDC004-9D3A-439C-9D68-FE5F8E9DC31F}">
  <ds:schemaRefs>
    <ds:schemaRef ds:uri="http://schemas.microsoft.com/sharepoint/v3/contenttype/forms"/>
  </ds:schemaRefs>
</ds:datastoreItem>
</file>

<file path=customXml/itemProps2.xml><?xml version="1.0" encoding="utf-8"?>
<ds:datastoreItem xmlns:ds="http://schemas.openxmlformats.org/officeDocument/2006/customXml" ds:itemID="{3AE28CE8-514A-4FF7-AE7F-3E290DD121F8}">
  <ds:schemaRefs>
    <ds:schemaRef ds:uri="http://purl.org/dc/dcmitype/"/>
    <ds:schemaRef ds:uri="a7353359-a9a2-4451-bf56-51babc3bcafa"/>
    <ds:schemaRef ds:uri="http://purl.org/dc/elements/1.1/"/>
    <ds:schemaRef ds:uri="http://purl.org/dc/term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030E8A4D-6651-46C4-810D-5AC1E6BB04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SIT 3 Listing &amp; Schedule</vt:lpstr>
      <vt:lpstr>Instructions</vt:lpstr>
      <vt:lpstr>Email Submission Template</vt:lpstr>
      <vt:lpstr>PCard End to End</vt:lpstr>
      <vt:lpstr>XM Pcard No Cash Advance</vt:lpstr>
      <vt:lpstr>XM Pcard With Cash Advance</vt:lpstr>
      <vt:lpstr>Statewide Contract Procure to P</vt:lpstr>
      <vt:lpstr>Cash Ledger Payment</vt:lpstr>
      <vt:lpstr>Procure to Pay Vendor Mgt Voids</vt:lpstr>
      <vt:lpstr>Cash Managem Deposit to Revenue</vt:lpstr>
      <vt:lpstr>Custodial Account Set Up</vt:lpstr>
      <vt:lpstr>Global Ledger Entries and Analy</vt:lpstr>
      <vt:lpstr>Punchout Request to Payment</vt:lpstr>
      <vt:lpstr>Tax Refunds </vt:lpstr>
      <vt:lpstr>Custodial Accounts</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Tina Fuller</cp:lastModifiedBy>
  <dcterms:created xsi:type="dcterms:W3CDTF">2022-01-10T20:21:33Z</dcterms:created>
  <dcterms:modified xsi:type="dcterms:W3CDTF">2022-01-21T18:57:58Z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